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720" windowHeight="5805" tabRatio="606" firstSheet="1" activeTab="9"/>
  </bookViews>
  <sheets>
    <sheet name="2-1-00" sheetId="1" r:id="rId1"/>
    <sheet name="3-7-00" sheetId="2" r:id="rId2"/>
    <sheet name="3-28-00" sheetId="3" r:id="rId3"/>
    <sheet name="5-9-00" sheetId="4" r:id="rId4"/>
    <sheet name="5-23-00 D" sheetId="5" r:id="rId5"/>
    <sheet name="5-23-00 R" sheetId="6" r:id="rId6"/>
    <sheet name="6-13-00" sheetId="7" r:id="rId7"/>
    <sheet name="9-19-00" sheetId="8" r:id="rId8"/>
    <sheet name="10-10-00" sheetId="9" r:id="rId9"/>
    <sheet name="11-7-00" sheetId="10" r:id="rId10"/>
    <sheet name="11-28-00" sheetId="11" r:id="rId11"/>
  </sheets>
  <definedNames>
    <definedName name="_xlnm.Print_Area" localSheetId="9">'11-7-00'!$A$171:$EB$179</definedName>
    <definedName name="_xlnm.Print_Area" localSheetId="0">'2-1-00'!$A$1:$M$10</definedName>
    <definedName name="_xlnm.Print_Area" localSheetId="2">'3-28-00'!$A$1:$AD$11</definedName>
    <definedName name="_xlnm.Print_Area" localSheetId="1">'3-7-00'!$A$1:$S$10</definedName>
    <definedName name="_xlnm.Print_Area" localSheetId="4">'5-23-00 D'!$A$1:$EB$67</definedName>
    <definedName name="_xlnm.Print_Area" localSheetId="5">'5-23-00 R'!$A$1:$EB$28</definedName>
    <definedName name="_xlnm.Print_Area" localSheetId="3">'5-9-00'!$A$1:$CD$11</definedName>
    <definedName name="_xlnm.Print_Area" localSheetId="6">'6-13-00'!$A$1:$O$10</definedName>
    <definedName name="_xlnm.Print_Area" localSheetId="7">'9-19-00'!$A$1:$DU$39</definedName>
    <definedName name="_xlnm.Print_Titles" localSheetId="9">'11-7-00'!$A:$A,'11-7-00'!$1:$2</definedName>
    <definedName name="_xlnm.Print_Titles" localSheetId="0">'2-1-00'!$A:$A,'2-1-00'!$1:$2</definedName>
    <definedName name="_xlnm.Print_Titles" localSheetId="2">'3-28-00'!$A:$A,'3-28-00'!$1:$1</definedName>
    <definedName name="_xlnm.Print_Titles" localSheetId="1">'3-7-00'!$A:$A,'3-7-00'!$1:$2</definedName>
    <definedName name="_xlnm.Print_Titles" localSheetId="4">'5-23-00 D'!$A:$A,'5-23-00 D'!$1:$3</definedName>
    <definedName name="_xlnm.Print_Titles" localSheetId="5">'5-23-00 R'!$A:$A,'5-23-00 R'!$1:$3</definedName>
    <definedName name="_xlnm.Print_Titles" localSheetId="3">'5-9-00'!$A:$A,'5-9-00'!$1:$3</definedName>
    <definedName name="_xlnm.Print_Titles" localSheetId="6">'6-13-00'!$A:$A,'6-13-00'!$1:$2</definedName>
    <definedName name="_xlnm.Print_Titles" localSheetId="7">'9-19-00'!$A:$A,'9-19-00'!$1:$2</definedName>
  </definedNames>
  <calcPr fullCalcOnLoad="1"/>
</workbook>
</file>

<file path=xl/sharedStrings.xml><?xml version="1.0" encoding="utf-8"?>
<sst xmlns="http://schemas.openxmlformats.org/spreadsheetml/2006/main" count="1226" uniqueCount="544">
  <si>
    <t>PULASKI COUNTY</t>
  </si>
  <si>
    <t>Machine ID#</t>
  </si>
  <si>
    <t>ABSENTEE</t>
  </si>
  <si>
    <t>TOTALS</t>
  </si>
  <si>
    <t>EV 8  JACK EVANS SENIOR CTR</t>
  </si>
  <si>
    <t>EV 1  PC COURTHOUSE</t>
  </si>
  <si>
    <t>098D/239H/298A  1ST BAPTIST</t>
  </si>
  <si>
    <t>329I  GOOD SHEPHERD UMC</t>
  </si>
  <si>
    <t>039A/099B/239C/299E  INDIAHEAD LAKE BAPTIST</t>
  </si>
  <si>
    <t>239F JACK EVANS SENIOR CTR.</t>
  </si>
  <si>
    <t>329F/329G/329J  NORTHWOOD JR. HIGH</t>
  </si>
  <si>
    <t>239G  SHERWOOD REC. CTR.</t>
  </si>
  <si>
    <t>229E/428M  SYLVAN HILLS COMM. CHURCH</t>
  </si>
  <si>
    <t>329H SYLVAN HILL UMC</t>
  </si>
  <si>
    <t>1% Sales &amp; Use Tax for Sewer System</t>
  </si>
  <si>
    <t>FOR</t>
  </si>
  <si>
    <t>AGAINST</t>
  </si>
  <si>
    <t>125I/725B/735A HENDERSON UMC</t>
  </si>
  <si>
    <t>135K / 155A CHENAL VALLEY CHURCH</t>
  </si>
  <si>
    <t>135C / 135D LAKE MAUMELLE V.F.D.</t>
  </si>
  <si>
    <t>135A / 135B / 135E WINFIELD UMC</t>
  </si>
  <si>
    <t>135F C.A. VINES 4-H CENTER</t>
  </si>
  <si>
    <t>135G HIGHLAND VALLEY UMC</t>
  </si>
  <si>
    <t>125H/135H CRYSTAL HILL BAPTIST</t>
  </si>
  <si>
    <t>135J / 145A MAUMELLE ASSEMBLY OF GOD CHURCH</t>
  </si>
  <si>
    <t>235A / 235B / 245A TRINITY ASSEMBLY OF GOD</t>
  </si>
  <si>
    <t>335J CHENAL REHABILITATION &amp; HEATHCARE</t>
  </si>
  <si>
    <t xml:space="preserve"> 335K/355A TEMPLE B'NAI ISRAEL</t>
  </si>
  <si>
    <t xml:space="preserve"> 535D / 565C GREEN MEMORIAL BAPTIST</t>
  </si>
  <si>
    <t>135L / 145B GRACE CHURCH</t>
  </si>
  <si>
    <t xml:space="preserve"> 335E LITTLE ROCK FIRE STATION #20</t>
  </si>
  <si>
    <t xml:space="preserve"> EV1 - EARLY VOTING - COURTHOUSE</t>
  </si>
  <si>
    <t xml:space="preserve"> EV4 - EARLY VOTING - HARVEST FOODS STORE</t>
  </si>
  <si>
    <t>DEMOCRATIC CANDIDATES</t>
  </si>
  <si>
    <t>JOHN S. KITTERMAN</t>
  </si>
  <si>
    <t>JEREMY HUTCHINSON</t>
  </si>
  <si>
    <t>MACHINE ID#</t>
  </si>
  <si>
    <t>Registered Voters   18,144</t>
  </si>
  <si>
    <t>Ballots Cast               2,326</t>
  </si>
  <si>
    <t>Registered Voters          15,432</t>
  </si>
  <si>
    <t>Ballots Cast                     1,989</t>
  </si>
  <si>
    <t>Voter Turnout                12.89%</t>
  </si>
  <si>
    <t>Voter Turnout          12.82%</t>
  </si>
  <si>
    <t>5 MILL INCREASE</t>
  </si>
  <si>
    <t>5.0 MILL INCREASE</t>
  </si>
  <si>
    <t>Registered Voters     37,439</t>
  </si>
  <si>
    <t>Ballots Cast                 7,194</t>
  </si>
  <si>
    <t>Voter Turnout              19.22%</t>
  </si>
  <si>
    <t>097H SHERMAN PARK REC.</t>
  </si>
  <si>
    <t>098E WILLOW HOUSE</t>
  </si>
  <si>
    <t>098F NLR CITY HALL</t>
  </si>
  <si>
    <t>098G/908N/998P MEADOW PARK ELEM</t>
  </si>
  <si>
    <t>098I PULASKI CO ADULT EDU CTR</t>
  </si>
  <si>
    <t>098J ROSE CITY COMM CTR</t>
  </si>
  <si>
    <t>408B SHEPHERD OF PEACE LUTH</t>
  </si>
  <si>
    <t>408C/408D BELWOOD ELEM</t>
  </si>
  <si>
    <t xml:space="preserve">408E/418F AMBOY BAPT </t>
  </si>
  <si>
    <t>408H HERTIAGE BOWKER CTR</t>
  </si>
  <si>
    <t>408I BARING CROOS BAPT</t>
  </si>
  <si>
    <t>408J BEREAN BAPT</t>
  </si>
  <si>
    <t>408K/428L ST ANNE PARISH AHLL</t>
  </si>
  <si>
    <t>508N 1ST UMC</t>
  </si>
  <si>
    <t>418G REORGAINED CHURCH LDS</t>
  </si>
  <si>
    <t>428M/518C/529A INDIAN HILLS BAPT</t>
  </si>
  <si>
    <t>518D NORTH HEIGHTS REC</t>
  </si>
  <si>
    <t>518E CRESTWOOD ELEM</t>
  </si>
  <si>
    <t>518F CENTRAL BAPT</t>
  </si>
  <si>
    <t>518H CROSSPOINT BAPT</t>
  </si>
  <si>
    <t>518I PARK HILL CHRISTIAN</t>
  </si>
  <si>
    <t>518J LAKEWOOD UMC</t>
  </si>
  <si>
    <t>518K NLR HIGH SCHOOL/EAST CAMPUS</t>
  </si>
  <si>
    <t>518L TRINITY LUTHERAN</t>
  </si>
  <si>
    <t>909M PLANTATION AGRI</t>
  </si>
  <si>
    <t xml:space="preserve">EV COURTHOUSE </t>
  </si>
  <si>
    <t xml:space="preserve">EV LAMAN LIBRARY </t>
  </si>
  <si>
    <t>TOTAL</t>
  </si>
  <si>
    <t>7+</t>
  </si>
  <si>
    <t>125I/725B  HENDERSON UMC</t>
  </si>
  <si>
    <t>135K/155A  CHENAL VALLEY CHURCH</t>
  </si>
  <si>
    <t>135E  WINFIELD UMC</t>
  </si>
  <si>
    <t>135G  HIGHLAND VALLEY UMC</t>
  </si>
  <si>
    <t>135J/145A  MAUMELLE ASSEMBLY OF GOD</t>
  </si>
  <si>
    <t>235A/235B/245A  TRINTIY ASSEMBLY OF GOD</t>
  </si>
  <si>
    <t>245G  PROFESSOR PLAZA</t>
  </si>
  <si>
    <t>246B  UNITARIAN UNIVERSALIST</t>
  </si>
  <si>
    <t>246C  2ND PRESBYTERIAN CHURCH</t>
  </si>
  <si>
    <t>246D  ST. PAUL UMC</t>
  </si>
  <si>
    <t>245B/246E  GRACE PRESBYT. CHURCH</t>
  </si>
  <si>
    <t>246H/246I  CAMMACK VILLAGE COMM. HALL</t>
  </si>
  <si>
    <t>246J  WESTOVER HILLS PRESBYT.</t>
  </si>
  <si>
    <t>246K  LR FIRE STATION #10</t>
  </si>
  <si>
    <t>246L/446A/276A  UAW BUILDING</t>
  </si>
  <si>
    <t>445B/445A/455A/575F/475A  ST. MARK'S</t>
  </si>
  <si>
    <t>335J  CHENAL REHAB &amp; HEALTH CARE</t>
  </si>
  <si>
    <t>355A/335K  TEMPLE B'NAI ISRAEL</t>
  </si>
  <si>
    <t>355C/355D ANNUNICATION GREEK ORTHODOX</t>
  </si>
  <si>
    <t>355F  PLEASANT VALLEY CHURCH OF CHRIST</t>
  </si>
  <si>
    <t>355G  MARKHAM UMC</t>
  </si>
  <si>
    <t>355H  LR ADVENTIST ACADEMY</t>
  </si>
  <si>
    <t>356B  ST. JAMES UMC</t>
  </si>
  <si>
    <t>375I  FAITH LUTHERAN</t>
  </si>
  <si>
    <t>476F  WOODRUFF ELEM.</t>
  </si>
  <si>
    <t>475B  1ST CHRISTIAN CHURCH</t>
  </si>
  <si>
    <t>475H  LUTHERAN HIGH SCHOOL</t>
  </si>
  <si>
    <t>475I  UNIV PARK NAZ CHURCH</t>
  </si>
  <si>
    <t>476D  PULASKI HEIGHTS PRESBYT</t>
  </si>
  <si>
    <t>476C  PULASKI HEIGHTS UMC</t>
  </si>
  <si>
    <t>476E/676E  AMTRAK TRAIN STATION</t>
  </si>
  <si>
    <t>476G  WOODLAWN BAPTIST</t>
  </si>
  <si>
    <t>476J/486K  ST. LUKE UMC</t>
  </si>
  <si>
    <t>725A/726D  DAVID O. DODD ELEM.</t>
  </si>
  <si>
    <t>535D/565C  GREEN MEMORIAL BAPT.</t>
  </si>
  <si>
    <t>555A  CHURCH OF CHRIST</t>
  </si>
  <si>
    <t>557K/957E/957M  SOUTH LR COMM CTR.</t>
  </si>
  <si>
    <t>565E  LR FIRE STATION #14</t>
  </si>
  <si>
    <t>566G  WESTERN HILLS UMC</t>
  </si>
  <si>
    <t>566H/956F  GEYER SPRINGS UMC</t>
  </si>
  <si>
    <t>566I  LEWIS ST. CHURCH OF CHRIST</t>
  </si>
  <si>
    <t>567J  COUNTY EXTENSIONSERV.</t>
  </si>
  <si>
    <t>587L/687J  BULLOCK TEMPLE</t>
  </si>
  <si>
    <t>657H/957B  1ST MISS. BAPT (CALHOUN)</t>
  </si>
  <si>
    <t>667I/967D  DUNBAR REC. CENTER</t>
  </si>
  <si>
    <t>687B  FRANKLIN ELEM.</t>
  </si>
  <si>
    <t>687C  HOOVER UMC</t>
  </si>
  <si>
    <t>687D  IMMANUEL BAPT. CHURCH</t>
  </si>
  <si>
    <t>687F/967C  ARKANSAS ART CTR.</t>
  </si>
  <si>
    <t>687K  GREATER ARCHVIEW BAPTIST</t>
  </si>
  <si>
    <t>697G/997A  NATH. HILL COMPLEX</t>
  </si>
  <si>
    <t>717I/917B/957G  METRO VO-TECH</t>
  </si>
  <si>
    <t>726E  CLOVERDALE JR. HIGH</t>
  </si>
  <si>
    <t>726F  MEADOWCLIFF ELEM.</t>
  </si>
  <si>
    <t>726J  MABELVALE UMC</t>
  </si>
  <si>
    <t>726K  LR FIRE STATION #18</t>
  </si>
  <si>
    <t>756G/757H  WAKEFIELD</t>
  </si>
  <si>
    <t>817C  ST. THERESA'S CATHOLIC</t>
  </si>
  <si>
    <t>817C  PARKVIEW CHRISTIAN</t>
  </si>
  <si>
    <t>817D  BASELINE ELEM.</t>
  </si>
  <si>
    <t>826A  CORNERSTONE NAZARENE</t>
  </si>
  <si>
    <t>135L/145B  GRACE CHURCH</t>
  </si>
  <si>
    <t>957H  PILGRIM'S REST BAPTIST</t>
  </si>
  <si>
    <t>957I  COLLEGE STATION ELEM.</t>
  </si>
  <si>
    <t>957K  LR FIRE STATION #4</t>
  </si>
  <si>
    <t>335E  LR FIRE STATION #20</t>
  </si>
  <si>
    <t>565B  SECOND BAPTIST CHURCH</t>
  </si>
  <si>
    <t>686A/666A  LR ADULT EDU CTR.</t>
  </si>
  <si>
    <t>EV1  PC COURTHOUSE</t>
  </si>
  <si>
    <t>EV2/LRSD  PULASKI HEIGHTS MIDDLE SCHOOL</t>
  </si>
  <si>
    <t>EV4/LRSD  JEFFERSON ELEM.</t>
  </si>
  <si>
    <t>EV3/LRSD  DR. MARTIN LUTHER KING, JR ELEM.</t>
  </si>
  <si>
    <t>EV5/LRSD  HORACE MANN MIDDLE SCHOOL</t>
  </si>
  <si>
    <t>EV6/LRSD  MABELVALE ELEM.</t>
  </si>
  <si>
    <t>EV7/LRSD  PARKVIEW HIGH</t>
  </si>
  <si>
    <t>EV8/LRSD  DUNBAR REC. CTR.</t>
  </si>
  <si>
    <t>EV9/LRSD  OTTER CREEK ELEM.</t>
  </si>
  <si>
    <t>EV10/LRSD  TERRY ELEM.</t>
  </si>
  <si>
    <t>EV11/LRSD  CENTRAL HIGH</t>
  </si>
  <si>
    <t>ABSEBTEE</t>
  </si>
  <si>
    <t xml:space="preserve">239H / 298A 1ST BAPT. (SHERWOOD)  </t>
  </si>
  <si>
    <t xml:space="preserve">239C / 299E INDIANHEAD LAKE BAPTIST  </t>
  </si>
  <si>
    <t>149F / 149H JACKSONVILLE B &amp; G CLUB</t>
  </si>
  <si>
    <t xml:space="preserve">097H SHERMAN PARK REC. CTR. </t>
  </si>
  <si>
    <t xml:space="preserve">098D HARRIS ELEMENTARY SCHOOL   </t>
  </si>
  <si>
    <t xml:space="preserve">098E WILLOW HOUSE   </t>
  </si>
  <si>
    <t xml:space="preserve">098F NORTH LITTLE ROCK CITY HALL   </t>
  </si>
  <si>
    <t xml:space="preserve">098G / 908N / 998P / 998Q MEADOW PARK ELEMENTARY  </t>
  </si>
  <si>
    <t>098I PULASKI COUNTY ADULT ED. CENTER</t>
  </si>
  <si>
    <t xml:space="preserve">098J ROSE CITY COMM. CENTER  </t>
  </si>
  <si>
    <t>039A / 098K / 099B / 299D BEREA BAPTIST CHURCH</t>
  </si>
  <si>
    <t>108L MAUMELLE COMM. CENTER</t>
  </si>
  <si>
    <t>125I / 725B / 735A HENDERSON UMC</t>
  </si>
  <si>
    <t>120A / 128K / 408A / 408B SHEPHERD OF PEACE LUTHERAN</t>
  </si>
  <si>
    <t>125H / 135H CRYSTAL HILL BAPTIST</t>
  </si>
  <si>
    <t>139B / 149A BAYOU METO ELEMENTARY</t>
  </si>
  <si>
    <t>149C ST. STEPHEN'S EPISCOPAL CHURCH</t>
  </si>
  <si>
    <t>149D ST. JUDE'S CATHOLIC CHURCH</t>
  </si>
  <si>
    <t>149E 1ST PRESBYTERIAN CHURCH</t>
  </si>
  <si>
    <t>229B / 329J / 339K 1ST BAPTIST (GRAVEL RIDGE)</t>
  </si>
  <si>
    <t>239A REUTHER HALL / I.E.U. LOCAL</t>
  </si>
  <si>
    <t>229E S. HILLS COMM. CHURCH</t>
  </si>
  <si>
    <t>239F JACK EVANS SENIOR CITIZENS CENTER</t>
  </si>
  <si>
    <t>239G SHERWOOD REC. CENTER</t>
  </si>
  <si>
    <t>245G PROFESSOR PLAZA</t>
  </si>
  <si>
    <t>246B UNITARIAN UNIVERSALIST</t>
  </si>
  <si>
    <t>246C 2ND PRESBYTERIAN CHURCH</t>
  </si>
  <si>
    <t>246D ST. PAUL UMC</t>
  </si>
  <si>
    <t>245B / 246E GRACE PRESBYTERIAN CHURCH</t>
  </si>
  <si>
    <t>246H / 246I CAMMACK VILLAGE COMM. HALL</t>
  </si>
  <si>
    <t>246J WESTOVER HILLS PRESBYTERIAN</t>
  </si>
  <si>
    <t>246K L.R. FIRE STATION #10</t>
  </si>
  <si>
    <t>246L / 276A 446A  UAW BUILDING</t>
  </si>
  <si>
    <t>275F / 445A / 445B / 455A / 475A ST. MARK'S EPISCOPAL</t>
  </si>
  <si>
    <t>300B / 320A / 320D IMMACULATE HEART OF MARY</t>
  </si>
  <si>
    <t>320C / 320E OAK GROVE HIGH SCHOOL</t>
  </si>
  <si>
    <t>329F / 329G NORTHWOOD JR. HIGH</t>
  </si>
  <si>
    <t>335J Chenal Rehabilitation &amp; Healthcare</t>
  </si>
  <si>
    <t>329H SYLVAN HILLS UMC</t>
  </si>
  <si>
    <t>349L ZION HILL BAPTIST</t>
  </si>
  <si>
    <t>335K / 355A TEMPLE B'NAI ISRAEL</t>
  </si>
  <si>
    <t>355F PLEASANT VALLEY CHURCH OF CHRIST</t>
  </si>
  <si>
    <t>355G MARKHAM UMC</t>
  </si>
  <si>
    <t>355H L.R. ADVENTIST ACADEMY</t>
  </si>
  <si>
    <t>356B ST. JAMES UMC</t>
  </si>
  <si>
    <t>375I FAITH LUTHERAN CHURCH</t>
  </si>
  <si>
    <t>476F WOODRUFF ELEMENTARY SCHOOL</t>
  </si>
  <si>
    <t xml:space="preserve"> 408C / 408D BELWOOD ELEMENTARY</t>
  </si>
  <si>
    <t>#59 408E / 418F / 420A AMBOY BAPTIST CHURCH</t>
  </si>
  <si>
    <t>408H HERITAGE  BOWKER CENTER</t>
  </si>
  <si>
    <t>408I BARING CROSS BAPTIST CHURCH</t>
  </si>
  <si>
    <t xml:space="preserve"> 408J BEREAN BAPTIST CHURCH</t>
  </si>
  <si>
    <t>408K / 428L ST. ANNE PARISH HALL</t>
  </si>
  <si>
    <t>508N 1ST UNITED METHODIST</t>
  </si>
  <si>
    <t>418G REORGANIZED CHURCH LDS</t>
  </si>
  <si>
    <t>428M/518C/529A INDIAN HILLS BAPTIST CHURCH</t>
  </si>
  <si>
    <t>475B 1ST CHRISTIAN CHURCH</t>
  </si>
  <si>
    <t>475I UNIV. PARK NAZARENE CHURCH</t>
  </si>
  <si>
    <t>476C PULASKI HEIGHTS UMC</t>
  </si>
  <si>
    <t>476D PULASKI HEIGHTS PRESBYTERIAN</t>
  </si>
  <si>
    <t>476E / 676E AMTRACK TRAIN STATION</t>
  </si>
  <si>
    <t>#73 476G WOODLAWN BAPTIST</t>
  </si>
  <si>
    <t>476J / 486K ST. LUKE UMC</t>
  </si>
  <si>
    <t>518D NORTH HEIGHTS REC. CENTER</t>
  </si>
  <si>
    <t>518E CRESTWOOD ELEMENTARY</t>
  </si>
  <si>
    <t>518F CENTRAL BAPTIST CHURCH</t>
  </si>
  <si>
    <t>518H CROSSPOINT BAPTIST CHURCH</t>
  </si>
  <si>
    <t>725A / 726D DAVID O. DODD ELEMENTARY</t>
  </si>
  <si>
    <t>535D / 565C GREEN MEMORIAL BAPTIST</t>
  </si>
  <si>
    <t>555A CHURCH OF CHRIST</t>
  </si>
  <si>
    <t>557K / 957E / 957M SOUTH LR COMM. CENTER</t>
  </si>
  <si>
    <t>565E LITTLE ROCK FIRE STATION #14</t>
  </si>
  <si>
    <t>566H / 956F GEYER SPRINGS UMC</t>
  </si>
  <si>
    <t>566I LEWIS ST. CHURCH OF CHRIST</t>
  </si>
  <si>
    <t>567J COUNTY EXTENSION SERVICE</t>
  </si>
  <si>
    <t>587L / 687J BULLOCK TEMPLE CHURCH</t>
  </si>
  <si>
    <t>657H / 957B 1ST MISS. BAPTIST (CALHOUN)</t>
  </si>
  <si>
    <t>667I / 967D DUNBAR REC. CENTER</t>
  </si>
  <si>
    <t>687B FRANKLIN ELEMENTARY</t>
  </si>
  <si>
    <t>687C HOOVER UMC</t>
  </si>
  <si>
    <t>687D IMMANUEL BAPTIST CHURCH</t>
  </si>
  <si>
    <t>687F / 967C ARKANSAS ARTS CENTER</t>
  </si>
  <si>
    <t>687K GREATER ARCHVIEW BAPTIST</t>
  </si>
  <si>
    <t>697G / 997A NATH. HILL COMM. COMP.</t>
  </si>
  <si>
    <t>717I / 917B / 957G METROPOLITAN VO-TECH</t>
  </si>
  <si>
    <t>726E CLOVERDALE JR. HIGH</t>
  </si>
  <si>
    <t>726J MABELVALE UMC</t>
  </si>
  <si>
    <t>726K / 726L L.R. FIRE STATION #18</t>
  </si>
  <si>
    <t>816B ST. THERESA'S CATHOLIC</t>
  </si>
  <si>
    <t>817C PARKVIEW CHRISTIAN</t>
  </si>
  <si>
    <t>817D BASELINE ELEMENTARY</t>
  </si>
  <si>
    <t>817E ARCH STREET VOL. FIRE DEPT.</t>
  </si>
  <si>
    <t>817F / 957J MILLS HIGH SCHOOL</t>
  </si>
  <si>
    <t>817H NEW HAVEN UMC</t>
  </si>
  <si>
    <t>826A CORNERSTONE NAZARENE</t>
  </si>
  <si>
    <t>#114 857G / 917A / 957L  WRIGHTSVILLE CITY HALL</t>
  </si>
  <si>
    <t>909M / 909N PLANTATION AGRI. MUSEUM</t>
  </si>
  <si>
    <t>957H PILGRIM'S REST BAPTIST</t>
  </si>
  <si>
    <t>957I COLLEGE STATION ELEMENTARY</t>
  </si>
  <si>
    <t>957K L.R. FIRE STATION #4</t>
  </si>
  <si>
    <t>335E LITTLE ROCK FIRE STATION #20</t>
  </si>
  <si>
    <t>565B SECOND BAPTIST CHURCH</t>
  </si>
  <si>
    <t>666A / 686A L.R. ADULT EDUCATION CENTER</t>
  </si>
  <si>
    <t>EV1 - EARLY VOTING - COURTHOUSE</t>
  </si>
  <si>
    <t>EV3 -  EARLY VOTING - SOUTHWEST RECREATIONATION CENTER</t>
  </si>
  <si>
    <t>EV4 - EARLY VOTING - HARVEST FOODS STORE</t>
  </si>
  <si>
    <t>EV5 - EARLY VOTING - LAMAN LIBRARY</t>
  </si>
  <si>
    <t>EV6 - EARLY VOTING - JACKSONVILLE CITY HALL</t>
  </si>
  <si>
    <t>US PRESIDENT</t>
  </si>
  <si>
    <t>JOYCE ELLIOT</t>
  </si>
  <si>
    <t>BILLI J. FLETCHER</t>
  </si>
  <si>
    <t>ASSOCIATE JUSTICE POS 5</t>
  </si>
  <si>
    <t>329I GOOD SHEPHERD UMC</t>
  </si>
  <si>
    <t>355C/355D ANNUNCIATION GREEK ORTHODOX</t>
  </si>
  <si>
    <t>475H LUTHERAN HIGH SCHOOL</t>
  </si>
  <si>
    <t>726F MEADOWCLIFF ELEM</t>
  </si>
  <si>
    <t>756G / 757H WAKEFIELD ELEMENTARY</t>
  </si>
  <si>
    <t>EV2 -EARLY VOTING - WALKER TENNIS CTR</t>
  </si>
  <si>
    <t>EV7 - EARLY VOTING - MAUMELLE COMM CTR</t>
  </si>
  <si>
    <t>Republican Candidates</t>
  </si>
  <si>
    <t>ALAN KEYES</t>
  </si>
  <si>
    <t>US CONGRESS DIST 2</t>
  </si>
  <si>
    <t>ROD MARTIN</t>
  </si>
  <si>
    <t>BOB THOMAS</t>
  </si>
  <si>
    <t>STATE REPRESENTATIVE DIST 52</t>
  </si>
  <si>
    <t>PHIL WYRICK</t>
  </si>
  <si>
    <t>KURT HETHERINGTON</t>
  </si>
  <si>
    <t>DANIEL "DAN" F. RHEA</t>
  </si>
  <si>
    <t>GILBERT BAKER</t>
  </si>
  <si>
    <t>STATE SUPREME COURT</t>
  </si>
  <si>
    <t>JUDGE MAX KOONCE</t>
  </si>
  <si>
    <t>JUSTICE OF THE PEACE DIST 12</t>
  </si>
  <si>
    <t>ALDERMAN JEFFERY ROLLINS</t>
  </si>
  <si>
    <t>DONNIE FULMER</t>
  </si>
  <si>
    <t>STATE REP. 56</t>
  </si>
  <si>
    <t>ORVILLE EUGENE ABRAMS, JR.</t>
  </si>
  <si>
    <t>EV1 COURTHOUSE</t>
  </si>
  <si>
    <t>565E LR FIRE STATION #14</t>
  </si>
  <si>
    <t>566G WESTERN HILLS UMC</t>
  </si>
  <si>
    <t>566H/956F GEYER SPRINGS UMC</t>
  </si>
  <si>
    <t>566I LEWIS ST CH OF CHRIST</t>
  </si>
  <si>
    <t>567J COUNTY EXTENSION</t>
  </si>
  <si>
    <t>667I/967D DUNBAR REC</t>
  </si>
  <si>
    <t>967C ARKANSAS ART CTR</t>
  </si>
  <si>
    <t>565B SECOND BAPT</t>
  </si>
  <si>
    <t>666A/686A LR ADULT CTR</t>
  </si>
  <si>
    <t>535D/565C GREEN MEMORIAL</t>
  </si>
  <si>
    <t>STATE SENATE 9</t>
  </si>
  <si>
    <t>REPRESENTATIVE BRENDA B. GULLETT</t>
  </si>
  <si>
    <t>909M/909N PLANTATION AGRI MUS</t>
  </si>
  <si>
    <t>TOTAL REG VOTERS=          18,658</t>
  </si>
  <si>
    <t>% OF TURNOUT=                           4.10</t>
  </si>
  <si>
    <t xml:space="preserve">BALLOT CAST=                          765         </t>
  </si>
  <si>
    <t>State Representative District 061</t>
  </si>
  <si>
    <t>Barry Emigh</t>
  </si>
  <si>
    <t>Rep. Mary Ann Salmon</t>
  </si>
  <si>
    <t>State Representative District 065</t>
  </si>
  <si>
    <t>Deon T. Acklin</t>
  </si>
  <si>
    <t>Rep. Wilma Walker</t>
  </si>
  <si>
    <t>State Supreme Court Associate Justice Position 5</t>
  </si>
  <si>
    <t>Judge Jim Hannah</t>
  </si>
  <si>
    <t>Keith Watkins</t>
  </si>
  <si>
    <t>Court of Appeals Associate Judge District 06, Position 02</t>
  </si>
  <si>
    <t>"Si" Silas H. Brewer, Jr.</t>
  </si>
  <si>
    <t>Judge Larry Vaught</t>
  </si>
  <si>
    <t xml:space="preserve"> </t>
  </si>
  <si>
    <t>Circuit Judge, District 06, Subdistrict 6.1, Division 05</t>
  </si>
  <si>
    <t>Willard Proctor, Jr.</t>
  </si>
  <si>
    <t>Judge Morris W. Thompson</t>
  </si>
  <si>
    <t>Lyndon H. LaRouche, Jr.</t>
  </si>
  <si>
    <t>Vice President Al Gore</t>
  </si>
  <si>
    <t>EV8-EARLY VOTING-JACK EVANS SENIOR CTZ</t>
  </si>
  <si>
    <t>Constable Frank A. Graves</t>
  </si>
  <si>
    <t>Herbert Dicker</t>
  </si>
  <si>
    <t>Patrick Lee</t>
  </si>
  <si>
    <t>Constable Greg Yeilding</t>
  </si>
  <si>
    <t>Otis Kirkland</t>
  </si>
  <si>
    <t>E. "Curtis" Hooks</t>
  </si>
  <si>
    <t>Justice of the Peace Donna Massey</t>
  </si>
  <si>
    <t>Debra Buckner</t>
  </si>
  <si>
    <t>Linda Hutchinson</t>
  </si>
  <si>
    <t>Constable Big Rock Township</t>
  </si>
  <si>
    <t>Constable Hill Township</t>
  </si>
  <si>
    <t>Justice of the Peace Dist 6</t>
  </si>
  <si>
    <t>Pulaski County Treasurer</t>
  </si>
  <si>
    <t>GOVERNOR GEORG BUSH</t>
  </si>
  <si>
    <t>J. BRENT STANDRIDGE</t>
  </si>
  <si>
    <t>STATE SENATE DIST 20</t>
  </si>
  <si>
    <t>EV8 - EARLY VOTING - JACK EVANS SEN CTR</t>
  </si>
  <si>
    <t>Registered Voters          127,220</t>
  </si>
  <si>
    <t>Ballots Cast                      16,486</t>
  </si>
  <si>
    <t>Voter Turnout                     12.96%</t>
  </si>
  <si>
    <t>LRSD 46.4 MILLS SCHOOL TAX</t>
  </si>
  <si>
    <t xml:space="preserve">FOR </t>
  </si>
  <si>
    <t>LRSD BOARD MEMBER ZONE 3</t>
  </si>
  <si>
    <t>JUDY MAGNESS</t>
  </si>
  <si>
    <t>LRSD BOARD MEMBER ZONE 6</t>
  </si>
  <si>
    <t>TONY ROSE</t>
  </si>
  <si>
    <t>LRSD BOARD MEMBER ZONE 7</t>
  </si>
  <si>
    <t>SUE H. STRICKLAND</t>
  </si>
  <si>
    <t>NLRSD 40.9 MILLS SCHOOL TAX</t>
  </si>
  <si>
    <t>NLRSD BOARD MEMBER ZONE 2</t>
  </si>
  <si>
    <t>TERESA BURL</t>
  </si>
  <si>
    <t>NLRSD BOARD MEMBER ZONE 3</t>
  </si>
  <si>
    <t>ROCHELLE D. REDUS</t>
  </si>
  <si>
    <t>NLRSD BOARD MEMBER ZONE 7</t>
  </si>
  <si>
    <t>LYNN R. HAMILTON</t>
  </si>
  <si>
    <t>PCSSD 40.6 MILLS SCHOOL TAX</t>
  </si>
  <si>
    <t>PCSSD BOARD MEMBER ZONE 3</t>
  </si>
  <si>
    <t>PAM ROBERTS</t>
  </si>
  <si>
    <t>PCSSD BOARD MEMBER ZONE 7</t>
  </si>
  <si>
    <t>GWENDOLYN WILLIAMS</t>
  </si>
  <si>
    <t xml:space="preserve"> AGAINST</t>
  </si>
  <si>
    <t>ARLYNE CHERVEN</t>
  </si>
  <si>
    <t>WILL ACKLIN</t>
  </si>
  <si>
    <t>U.S. PRESIDENT AND VICE PRESIDENT</t>
  </si>
  <si>
    <t>VICE PRESIDENT AL GORE</t>
  </si>
  <si>
    <t>GOVERNOR GEORGE W. BUSH</t>
  </si>
  <si>
    <t>GREEN</t>
  </si>
  <si>
    <t>DR. JOHN HAGELIN</t>
  </si>
  <si>
    <t>HOWARD PHILLIPS</t>
  </si>
  <si>
    <t>U.S. CONGRESS, DISTRICT 2</t>
  </si>
  <si>
    <t>VIC SNYDER</t>
  </si>
  <si>
    <t>DEM</t>
  </si>
  <si>
    <t>REP</t>
  </si>
  <si>
    <t>NAT</t>
  </si>
  <si>
    <t>REF</t>
  </si>
  <si>
    <t>JUDGE JIM HANNAH</t>
  </si>
  <si>
    <t xml:space="preserve">COURT OF APPEALS, ASSOCIATE JUDGE </t>
  </si>
  <si>
    <t>STATE SUPREME COURT, ASSOCIATE JUSTICE</t>
  </si>
  <si>
    <t>JUDGE LAVENSKI R. SMITH</t>
  </si>
  <si>
    <t>JUDGE LARRY VAUGHT</t>
  </si>
  <si>
    <t>ANDY MAYBERRY</t>
  </si>
  <si>
    <t>REP MIKE CREEKMORE</t>
  </si>
  <si>
    <t>STATE REP JIM LENDALL</t>
  </si>
  <si>
    <t>HERBERT L. BROADWAY</t>
  </si>
  <si>
    <t>JOYCE ELLIOTT</t>
  </si>
  <si>
    <t>ALDERMAN GARY N. BERRY</t>
  </si>
  <si>
    <t>MAYOR STEPHEN BRIGHT</t>
  </si>
  <si>
    <t>REPRESENTATIVE DAVID RACKLEY</t>
  </si>
  <si>
    <t>DAN STEDMAN</t>
  </si>
  <si>
    <t>STATE REPRESENTATIVE, DISTRICT 52</t>
  </si>
  <si>
    <t>STATE REPRESENTATIVE, DISTRICT 56</t>
  </si>
  <si>
    <t>STATE REPRESENTATIVE, DISTRICT 60</t>
  </si>
  <si>
    <t>STATE REPRESENTATIVE, DISTRICT 63</t>
  </si>
  <si>
    <t>STATE SENATE, DISTRICT 15</t>
  </si>
  <si>
    <t>MARY JANE REBICK</t>
  </si>
  <si>
    <t>SEN. JIM B. ARGUE, JR</t>
  </si>
  <si>
    <t>CONSTABLE, BIG ROCK TOWNSHIP</t>
  </si>
  <si>
    <t>CONSTABLE FRANK A. GRAVES</t>
  </si>
  <si>
    <t>WILLIAM J. HAYES</t>
  </si>
  <si>
    <t>CONSTABLE, HILL TOWNSHIP</t>
  </si>
  <si>
    <t>JOE H. BURNETT</t>
  </si>
  <si>
    <t>CONSTABLE GREG YIELDING</t>
  </si>
  <si>
    <t>JUSTICE OF THE PEACE, DISTRICT 01</t>
  </si>
  <si>
    <t>JAMES WALTER WATSON</t>
  </si>
  <si>
    <t>JUSTICE OF PEACE TIM CAIN</t>
  </si>
  <si>
    <t>JUSTICE OF THE PEACE, DISTRICT 12</t>
  </si>
  <si>
    <t>JUSTICE OF PEACE MICHAEL S.</t>
  </si>
  <si>
    <t>ALDERMAN JEFFRERY ROLLINS</t>
  </si>
  <si>
    <t>JUSTICE OF THE PEACE, DISTRICT 13</t>
  </si>
  <si>
    <t>JUSTICE PEACE SANDRA PRATER</t>
  </si>
  <si>
    <t>RICK SCOTT</t>
  </si>
  <si>
    <t>108L 1ST UMC MAUMELLE</t>
  </si>
  <si>
    <t>120A / 128K / 408A / 408B 1ST BAPTIST MAUMELLE</t>
  </si>
  <si>
    <t>135J / 145A MAUMELLE ASSEMBLY OF GOD</t>
  </si>
  <si>
    <t>475B/475H 1ST CHRISTIAN CHURCH</t>
  </si>
  <si>
    <t>475I UNIV PARK NAZ CHURCH</t>
  </si>
  <si>
    <t>957I COLLEGE STATION COMM CENTER</t>
  </si>
  <si>
    <t>PULASKI COUNTY ASSESSOR</t>
  </si>
  <si>
    <t>JANET TROUTMAN WARD</t>
  </si>
  <si>
    <t>NORA HARRIS</t>
  </si>
  <si>
    <t>PC CIRCUIT/COUNTY CLERK</t>
  </si>
  <si>
    <t>CIRCUIT COUNTY CLERK CAROLYN STALEY</t>
  </si>
  <si>
    <t>JAMES MAYHAN</t>
  </si>
  <si>
    <t>PULASKI COUNTY TREASURER</t>
  </si>
  <si>
    <t>BOARD OF EDUC. ERNIE DAVIS</t>
  </si>
  <si>
    <t>DEBRA BUCKNER</t>
  </si>
  <si>
    <t>CAMMACK VILLAGE ALDERMAN,</t>
  </si>
  <si>
    <t>WARD 1, POSITION 1</t>
  </si>
  <si>
    <t>ALDERMAN FRED CLARD</t>
  </si>
  <si>
    <t>IND</t>
  </si>
  <si>
    <t>MIKE WILLINGHAM</t>
  </si>
  <si>
    <t>WARD 1, POSITION 2</t>
  </si>
  <si>
    <t>ALDERMAN DON R. BRESHEARS</t>
  </si>
  <si>
    <t>WARD 2, POSITION 1</t>
  </si>
  <si>
    <t>LITTLE ROCK CITY DIRECTOR, WARD 4</t>
  </si>
  <si>
    <t>DALE GUNTER</t>
  </si>
  <si>
    <t>BRAD CAZORT</t>
  </si>
  <si>
    <t>DEBBIE ELDRIDGE</t>
  </si>
  <si>
    <t>ALDERMAN ROBERT D. FARRAR</t>
  </si>
  <si>
    <t>LITTLE ROCK CITY DIRECTOR, POSITION 8</t>
  </si>
  <si>
    <t>DEAN KUMPURIS</t>
  </si>
  <si>
    <t>DEE WHITE</t>
  </si>
  <si>
    <t>BARRY M VULETICH</t>
  </si>
  <si>
    <t>LITTLE ROCK CITY DIRECTOR, POSITION 9</t>
  </si>
  <si>
    <t>BENJAMIN "JIMERSON" PHILLILPS</t>
  </si>
  <si>
    <t>BARBARA GRAVES</t>
  </si>
  <si>
    <t>PAUL KELLY</t>
  </si>
  <si>
    <t>LITTLE ROCK CITY DIRECTOR, POSITION 10</t>
  </si>
  <si>
    <t>JOAN ADCOCK</t>
  </si>
  <si>
    <t>HOWARD "FLASH" GORDON</t>
  </si>
  <si>
    <t>JESSE MASON</t>
  </si>
  <si>
    <t>HUGH EARNEST</t>
  </si>
  <si>
    <t>JOE QUINN</t>
  </si>
  <si>
    <t>VALERIE DAWSON</t>
  </si>
  <si>
    <t>NORTH LITTLE ROCK ALDERMAN</t>
  </si>
  <si>
    <t>WARD 2, NL WARD 2</t>
  </si>
  <si>
    <t>WARD 3, NL WARD 3</t>
  </si>
  <si>
    <t>DEE BENNETT</t>
  </si>
  <si>
    <t>SHIRLEY ANN SIMPSON</t>
  </si>
  <si>
    <t>ALDERMAN OLEN THOMAS</t>
  </si>
  <si>
    <t>JOHN PARKER</t>
  </si>
  <si>
    <t>ALDERMAN TONY VESTAL</t>
  </si>
  <si>
    <t>RODNEY FARLEY</t>
  </si>
  <si>
    <t>WARD 4, NL WARD 4</t>
  </si>
  <si>
    <t>BILL MATTOX</t>
  </si>
  <si>
    <t>CHARLIE HIGHT</t>
  </si>
  <si>
    <t xml:space="preserve">NORTH LITTLE ROCK </t>
  </si>
  <si>
    <t>CITY CLERK AND COLLECTOR</t>
  </si>
  <si>
    <t>VANESSA SYKES</t>
  </si>
  <si>
    <t>DIANE WHITBEY</t>
  </si>
  <si>
    <t>NORTH LITTLE ROCK MAYOR</t>
  </si>
  <si>
    <t>MAYOR PATRICK HENRY HAYS</t>
  </si>
  <si>
    <t>SHERWOOD ALDERMAN</t>
  </si>
  <si>
    <t>NORMAN "SKIP" CARTWRIGHT</t>
  </si>
  <si>
    <t>ALDERMAN STEVE K. FENDER</t>
  </si>
  <si>
    <t>UNOPPOSED CANDIDATES</t>
  </si>
  <si>
    <t>PROPOSED CONSTITUTIONAL AMENDMENT</t>
  </si>
  <si>
    <t>NUMBER 1</t>
  </si>
  <si>
    <t>NUMBER 2</t>
  </si>
  <si>
    <t>NUMBER 3</t>
  </si>
  <si>
    <t>NUMBER 4</t>
  </si>
  <si>
    <t>NUMBER 5</t>
  </si>
  <si>
    <t>PROPOSED INITIATED ACT NO. 1</t>
  </si>
  <si>
    <t>WARD 2</t>
  </si>
  <si>
    <t>CON</t>
  </si>
  <si>
    <t>LIB</t>
  </si>
  <si>
    <t>PAT BUCHANAN</t>
  </si>
  <si>
    <t>HARRY BROWNE</t>
  </si>
  <si>
    <t>RALPH NADER</t>
  </si>
  <si>
    <t>POSITION 5</t>
  </si>
  <si>
    <t>DISTRICT 6, POSITION 2</t>
  </si>
  <si>
    <t>STATE REPRESENTATIVE, DISTRICT 51</t>
  </si>
  <si>
    <t>246L / 276A  446A  UAW BUILDING</t>
  </si>
  <si>
    <t>355F PV CHURCH OF CHRIST</t>
  </si>
  <si>
    <t>408E / 418F / 420A AMBOY BAPTIST CHURCH</t>
  </si>
  <si>
    <t>725A / 726D DAVID O. DODD ELEM</t>
  </si>
  <si>
    <t>857G / 917A / 957L  WRIGHTSVILLE CITY HALL</t>
  </si>
  <si>
    <t>SAMANTHA M. TANNER</t>
  </si>
  <si>
    <t>246L / 276A / 446A  UAW BUILDING</t>
  </si>
  <si>
    <t>335J  CHENAL REHAB &amp; HEALTHCARE</t>
  </si>
  <si>
    <t>408C / 408D BELWOOD ELEMENTARY</t>
  </si>
  <si>
    <t>408J BEREAN BAPTIST CHURCH</t>
  </si>
  <si>
    <t>428M / 518C / 529A INDIAN HILLS BAPTIST CHURCH</t>
  </si>
  <si>
    <t>475H LUTHERN HIGH SCHOOL</t>
  </si>
  <si>
    <t>476G WOODLAWN BAPTIST</t>
  </si>
  <si>
    <t>566G / WESTERN HILLS UMC</t>
  </si>
  <si>
    <t>726F MEADOWCLIFF ELEMENTARY</t>
  </si>
  <si>
    <t>EARLY VOTE -PC  COURTHOUSE</t>
  </si>
  <si>
    <t>EARLY VOTE - WALKER TENNIS CENTER</t>
  </si>
  <si>
    <t xml:space="preserve"> EARLY VOTE - SOUTHWEST RECREATION CENTER</t>
  </si>
  <si>
    <t>EARLY VOTE - HARVEST FOODS STORE</t>
  </si>
  <si>
    <t>EARLY VOTE - LAMAN LIBRARY</t>
  </si>
  <si>
    <t>EARLY VOTE - JACKSONVILLE CITY HALL</t>
  </si>
  <si>
    <t>EARLY VOTE - MAUMELLE COMMUNITY CENTER</t>
  </si>
  <si>
    <t>EARLY VOTE - SHERWOOD JACK EVANS CENTER</t>
  </si>
  <si>
    <t>Candidates</t>
  </si>
  <si>
    <t>U.S. President</t>
  </si>
  <si>
    <t>State Senate District 09</t>
  </si>
  <si>
    <t>Billi Fletcher</t>
  </si>
  <si>
    <t>Representative Brenda B. Gullett</t>
  </si>
  <si>
    <t>Pat Pappas</t>
  </si>
  <si>
    <t>State Senate District 20</t>
  </si>
  <si>
    <t>Stephen Simon</t>
  </si>
  <si>
    <t>Greg Wren</t>
  </si>
  <si>
    <t>State Representative District 056</t>
  </si>
  <si>
    <t>Orville E. Abrams, Jr.</t>
  </si>
  <si>
    <t>Charles L. Armstrong</t>
  </si>
  <si>
    <t>Joyce Elliott</t>
  </si>
  <si>
    <t>State Representative District 057</t>
  </si>
  <si>
    <t>Dana David Deree</t>
  </si>
  <si>
    <t>Darlette Ellis</t>
  </si>
  <si>
    <t>Sam Ledbetter</t>
  </si>
  <si>
    <t>State Representative District 060</t>
  </si>
  <si>
    <t>Alderman Gary N. Berry</t>
  </si>
  <si>
    <t>Dick Jeffery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</si>
</sst>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Garamond"/>
      <family val="1"/>
    </font>
    <font>
      <b/>
      <sz val="14"/>
      <name val="Garamond"/>
      <family val="1"/>
    </font>
    <font>
      <sz val="10"/>
      <name val="Garamond"/>
      <family val="1"/>
    </font>
    <font>
      <b/>
      <sz val="8"/>
      <name val="Arial"/>
      <family val="0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  <font>
      <b/>
      <sz val="18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8"/>
      <color indexed="8"/>
      <name val="Arial Narrow"/>
      <family val="2"/>
    </font>
    <font>
      <b/>
      <sz val="6"/>
      <name val="Arial Narrow"/>
      <family val="2"/>
    </font>
    <font>
      <sz val="1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0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textRotation="90" wrapText="1"/>
    </xf>
    <xf numFmtId="0" fontId="6" fillId="0" borderId="0" xfId="0" applyFont="1" applyAlignment="1">
      <alignment textRotation="9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6" fillId="2" borderId="4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19" applyFont="1" applyAlignment="1">
      <alignment/>
    </xf>
    <xf numFmtId="0" fontId="19" fillId="0" borderId="0" xfId="19" applyFont="1" applyAlignment="1">
      <alignment horizontal="center"/>
    </xf>
    <xf numFmtId="0" fontId="14" fillId="0" borderId="0" xfId="19" applyFont="1" applyFill="1" applyAlignment="1">
      <alignment horizontal="center" wrapText="1"/>
    </xf>
    <xf numFmtId="0" fontId="14" fillId="0" borderId="0" xfId="19" applyFont="1" applyFill="1" applyAlignment="1">
      <alignment/>
    </xf>
    <xf numFmtId="0" fontId="16" fillId="0" borderId="0" xfId="19" applyFont="1" applyFill="1" applyAlignment="1">
      <alignment horizontal="center"/>
    </xf>
    <xf numFmtId="0" fontId="14" fillId="0" borderId="0" xfId="19" applyFont="1" applyFill="1" applyAlignment="1">
      <alignment horizontal="center"/>
    </xf>
    <xf numFmtId="0" fontId="14" fillId="0" borderId="0" xfId="19" applyFill="1" applyAlignment="1">
      <alignment horizontal="center"/>
    </xf>
    <xf numFmtId="0" fontId="15" fillId="0" borderId="0" xfId="19" applyFont="1" applyFill="1" applyAlignment="1">
      <alignment horizontal="center" wrapText="1"/>
    </xf>
    <xf numFmtId="0" fontId="15" fillId="0" borderId="0" xfId="19" applyFont="1" applyFill="1" applyAlignment="1">
      <alignment horizontal="center" wrapText="1"/>
    </xf>
    <xf numFmtId="0" fontId="14" fillId="0" borderId="0" xfId="19" applyFont="1" applyFill="1" applyAlignment="1">
      <alignment horizontal="center"/>
    </xf>
    <xf numFmtId="0" fontId="14" fillId="0" borderId="0" xfId="19" applyFont="1" applyFill="1" applyAlignment="1">
      <alignment/>
    </xf>
    <xf numFmtId="0" fontId="17" fillId="0" borderId="0" xfId="19" applyFont="1" applyFill="1" applyAlignment="1">
      <alignment horizontal="center" wrapText="1"/>
    </xf>
    <xf numFmtId="0" fontId="16" fillId="0" borderId="0" xfId="19" applyFont="1" applyFill="1" applyAlignment="1">
      <alignment/>
    </xf>
    <xf numFmtId="0" fontId="0" fillId="0" borderId="0" xfId="0" applyFont="1" applyAlignment="1">
      <alignment horizontal="center"/>
    </xf>
    <xf numFmtId="0" fontId="12" fillId="0" borderId="4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19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3" xfId="0" applyFont="1" applyBorder="1" applyAlignment="1">
      <alignment horizontal="center" textRotation="90" wrapText="1"/>
    </xf>
    <xf numFmtId="0" fontId="24" fillId="2" borderId="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3" xfId="0" applyFont="1" applyBorder="1" applyAlignment="1">
      <alignment horizontal="center" textRotation="90" wrapText="1"/>
    </xf>
    <xf numFmtId="0" fontId="27" fillId="0" borderId="4" xfId="0" applyFont="1" applyBorder="1" applyAlignment="1">
      <alignment horizontal="center" textRotation="90" wrapText="1"/>
    </xf>
    <xf numFmtId="0" fontId="28" fillId="0" borderId="0" xfId="0" applyFont="1" applyAlignment="1">
      <alignment/>
    </xf>
    <xf numFmtId="0" fontId="29" fillId="0" borderId="1" xfId="0" applyFont="1" applyBorder="1" applyAlignment="1">
      <alignment horizontal="center"/>
    </xf>
    <xf numFmtId="0" fontId="30" fillId="0" borderId="2" xfId="0" applyFont="1" applyBorder="1" applyAlignment="1">
      <alignment horizontal="right"/>
    </xf>
    <xf numFmtId="0" fontId="31" fillId="2" borderId="2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19" applyFont="1" applyAlignment="1">
      <alignment horizontal="center"/>
    </xf>
    <xf numFmtId="0" fontId="33" fillId="0" borderId="0" xfId="19" applyFont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right"/>
    </xf>
    <xf numFmtId="0" fontId="28" fillId="2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 textRotation="90" wrapText="1"/>
    </xf>
    <xf numFmtId="0" fontId="31" fillId="0" borderId="3" xfId="0" applyFont="1" applyBorder="1" applyAlignment="1">
      <alignment horizontal="center" textRotation="90" wrapText="1"/>
    </xf>
    <xf numFmtId="0" fontId="31" fillId="0" borderId="4" xfId="0" applyFont="1" applyBorder="1" applyAlignment="1">
      <alignment horizontal="center" textRotation="90" wrapText="1"/>
    </xf>
    <xf numFmtId="0" fontId="29" fillId="0" borderId="0" xfId="0" applyFont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4" xfId="0" applyFont="1" applyBorder="1" applyAlignment="1">
      <alignment horizontal="center" textRotation="90"/>
    </xf>
    <xf numFmtId="0" fontId="4" fillId="0" borderId="0" xfId="19" applyFont="1" applyAlignment="1">
      <alignment textRotation="90" wrapText="1"/>
    </xf>
    <xf numFmtId="0" fontId="4" fillId="0" borderId="0" xfId="19" applyFont="1" applyAlignment="1">
      <alignment horizontal="center" textRotation="90" wrapText="1"/>
    </xf>
    <xf numFmtId="0" fontId="36" fillId="0" borderId="0" xfId="19" applyFont="1" applyAlignment="1">
      <alignment horizontal="center" textRotation="90" wrapText="1"/>
    </xf>
    <xf numFmtId="0" fontId="37" fillId="0" borderId="0" xfId="19" applyFont="1" applyAlignment="1">
      <alignment horizontal="left"/>
    </xf>
    <xf numFmtId="0" fontId="14" fillId="0" borderId="0" xfId="19" applyAlignment="1">
      <alignment/>
    </xf>
    <xf numFmtId="0" fontId="14" fillId="0" borderId="0" xfId="19" applyAlignment="1">
      <alignment/>
    </xf>
    <xf numFmtId="0" fontId="14" fillId="0" borderId="0" xfId="19" applyAlignment="1">
      <alignment horizontal="center"/>
    </xf>
    <xf numFmtId="0" fontId="38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0" fontId="16" fillId="0" borderId="0" xfId="19" applyFont="1" applyAlignment="1">
      <alignment/>
    </xf>
    <xf numFmtId="0" fontId="16" fillId="0" borderId="0" xfId="19" applyFont="1" applyAlignment="1">
      <alignment/>
    </xf>
    <xf numFmtId="0" fontId="16" fillId="0" borderId="0" xfId="19" applyFont="1" applyAlignment="1">
      <alignment horizontal="center"/>
    </xf>
    <xf numFmtId="0" fontId="0" fillId="0" borderId="0" xfId="19" applyFont="1" applyAlignment="1">
      <alignment horizontal="left"/>
    </xf>
    <xf numFmtId="0" fontId="14" fillId="0" borderId="0" xfId="19" applyFont="1" applyAlignment="1">
      <alignment horizontal="center" wrapText="1"/>
    </xf>
    <xf numFmtId="0" fontId="0" fillId="0" borderId="0" xfId="19" applyFont="1" applyAlignment="1">
      <alignment horizontal="center" wrapText="1"/>
    </xf>
    <xf numFmtId="0" fontId="14" fillId="0" borderId="0" xfId="19" applyFont="1" applyAlignment="1">
      <alignment/>
    </xf>
    <xf numFmtId="0" fontId="14" fillId="0" borderId="0" xfId="19" applyFont="1" applyAlignment="1">
      <alignment horizontal="center"/>
    </xf>
    <xf numFmtId="0" fontId="0" fillId="0" borderId="0" xfId="19" applyFont="1" applyAlignment="1">
      <alignment horizontal="left" wrapText="1"/>
    </xf>
    <xf numFmtId="0" fontId="15" fillId="0" borderId="0" xfId="19" applyFont="1" applyAlignment="1">
      <alignment wrapText="1"/>
    </xf>
    <xf numFmtId="0" fontId="10" fillId="0" borderId="0" xfId="19" applyFont="1" applyAlignment="1">
      <alignment horizontal="left" wrapText="1"/>
    </xf>
    <xf numFmtId="0" fontId="17" fillId="0" borderId="0" xfId="19" applyFont="1" applyAlignment="1">
      <alignment wrapText="1"/>
    </xf>
    <xf numFmtId="0" fontId="14" fillId="0" borderId="0" xfId="19" applyFont="1" applyAlignment="1">
      <alignment/>
    </xf>
    <xf numFmtId="0" fontId="15" fillId="0" borderId="0" xfId="19" applyFont="1" applyAlignment="1">
      <alignment wrapText="1"/>
    </xf>
    <xf numFmtId="0" fontId="14" fillId="0" borderId="0" xfId="19" applyFont="1" applyAlignment="1">
      <alignment horizontal="center"/>
    </xf>
    <xf numFmtId="0" fontId="39" fillId="0" borderId="0" xfId="19" applyFont="1" applyAlignment="1">
      <alignment horizontal="left" wrapText="1"/>
    </xf>
    <xf numFmtId="0" fontId="14" fillId="0" borderId="0" xfId="19" applyFont="1" applyAlignment="1">
      <alignment/>
    </xf>
    <xf numFmtId="0" fontId="15" fillId="0" borderId="0" xfId="19" applyFont="1" applyAlignment="1">
      <alignment horizontal="center" wrapText="1"/>
    </xf>
    <xf numFmtId="0" fontId="15" fillId="0" borderId="0" xfId="19" applyFont="1" applyAlignment="1">
      <alignment horizontal="center" wrapText="1"/>
    </xf>
    <xf numFmtId="0" fontId="14" fillId="0" borderId="0" xfId="19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ulaski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0</xdr:col>
      <xdr:colOff>1581150</xdr:colOff>
      <xdr:row>0</xdr:row>
      <xdr:rowOff>619125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52400"/>
          <a:ext cx="14954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City of Sherwood Special
February 1, 2000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1752600</xdr:colOff>
      <xdr:row>0</xdr:row>
      <xdr:rowOff>704850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80975"/>
          <a:ext cx="1676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GENERAL ELECTION
NOVEMBER 7, 2000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1752600</xdr:colOff>
      <xdr:row>0</xdr:row>
      <xdr:rowOff>704850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80975"/>
          <a:ext cx="1676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GENERAL ELECTION
RUNOFF
NOVEMBER 28,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0</xdr:col>
      <xdr:colOff>1781175</xdr:colOff>
      <xdr:row>0</xdr:row>
      <xdr:rowOff>600075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875" y="133350"/>
          <a:ext cx="1638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SPECIAL GENERAL
HOUSE DISTRICT 53
MARCH 7,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190500</xdr:rowOff>
    </xdr:from>
    <xdr:to>
      <xdr:col>0</xdr:col>
      <xdr:colOff>1876425</xdr:colOff>
      <xdr:row>0</xdr:row>
      <xdr:rowOff>638175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190500"/>
          <a:ext cx="1695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NORTH LITTLE ROCK SPECIAL 
MARCH 28, 2000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1743075</xdr:colOff>
      <xdr:row>0</xdr:row>
      <xdr:rowOff>742950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80975"/>
          <a:ext cx="1666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LITTLE ROCK SCHOOL DISTRICT SPECIAL 
MAY 9, 2000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1752600</xdr:colOff>
      <xdr:row>0</xdr:row>
      <xdr:rowOff>704850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80975"/>
          <a:ext cx="1676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DEMOCRATIC PREFERENTIAL PRIMARY 
MAY 23, 2000</a:t>
          </a:r>
        </a:p>
      </xdr:txBody>
    </xdr:sp>
    <xdr:clientData/>
  </xdr:twoCellAnchor>
  <xdr:twoCellAnchor>
    <xdr:from>
      <xdr:col>0</xdr:col>
      <xdr:colOff>76200</xdr:colOff>
      <xdr:row>0</xdr:row>
      <xdr:rowOff>180975</xdr:rowOff>
    </xdr:from>
    <xdr:to>
      <xdr:col>0</xdr:col>
      <xdr:colOff>1752600</xdr:colOff>
      <xdr:row>0</xdr:row>
      <xdr:rowOff>704850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6200" y="180975"/>
          <a:ext cx="1676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DEMOCRATIC PREFERENTIAL PRIMARY 
MAY 23, 2000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1771650</xdr:colOff>
      <xdr:row>0</xdr:row>
      <xdr:rowOff>714375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80975"/>
          <a:ext cx="1695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REPUBLICAN PREFERENTIAL PRIMARY 
MAY 23, 2000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171450</xdr:rowOff>
    </xdr:from>
    <xdr:to>
      <xdr:col>0</xdr:col>
      <xdr:colOff>1685925</xdr:colOff>
      <xdr:row>0</xdr:row>
      <xdr:rowOff>685800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71450"/>
          <a:ext cx="1476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GENERAL PRIMARY
JUNE 13, 2000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1752600</xdr:colOff>
      <xdr:row>0</xdr:row>
      <xdr:rowOff>704850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80975"/>
          <a:ext cx="1676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2000 ANNUAL SCHOOL ELECTION
SEPTEMBER 19, 2000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1647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2000 ANNUAL SCHOOL ELECTION
SEPTEMBER 19, 2000
</a:t>
          </a:r>
        </a:p>
      </xdr:txBody>
    </xdr:sp>
    <xdr:clientData/>
  </xdr:twoCellAnchor>
  <xdr:twoCellAnchor>
    <xdr:from>
      <xdr:col>0</xdr:col>
      <xdr:colOff>76200</xdr:colOff>
      <xdr:row>0</xdr:row>
      <xdr:rowOff>180975</xdr:rowOff>
    </xdr:from>
    <xdr:to>
      <xdr:col>0</xdr:col>
      <xdr:colOff>1724025</xdr:colOff>
      <xdr:row>0</xdr:row>
      <xdr:rowOff>704850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80975"/>
          <a:ext cx="16478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2000 ANNUAL SCHOOL ELECTION RUNOFF
OCTOBER 10, 2000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1" sqref="A11"/>
    </sheetView>
  </sheetViews>
  <sheetFormatPr defaultColWidth="9.140625" defaultRowHeight="12.75"/>
  <cols>
    <col min="1" max="1" width="31.28125" style="6" customWidth="1"/>
    <col min="2" max="13" width="9.140625" style="10" customWidth="1"/>
    <col min="14" max="39" width="9.140625" style="6" customWidth="1"/>
  </cols>
  <sheetData>
    <row r="1" spans="1:13" ht="98.25" customHeight="1">
      <c r="A1" s="1" t="s">
        <v>0</v>
      </c>
      <c r="B1" s="7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5</v>
      </c>
      <c r="K1" s="8" t="s">
        <v>4</v>
      </c>
      <c r="L1" s="8" t="s">
        <v>2</v>
      </c>
      <c r="M1" s="9" t="s">
        <v>3</v>
      </c>
    </row>
    <row r="2" spans="1:13" ht="12.75">
      <c r="A2" s="13" t="s">
        <v>1</v>
      </c>
      <c r="B2" s="2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4"/>
    </row>
    <row r="3" ht="12.75">
      <c r="A3" s="5" t="s">
        <v>14</v>
      </c>
    </row>
    <row r="4" spans="1:13" ht="12.75">
      <c r="A4" s="11" t="s">
        <v>15</v>
      </c>
      <c r="B4" s="12">
        <v>186</v>
      </c>
      <c r="C4" s="12">
        <v>35</v>
      </c>
      <c r="D4" s="12">
        <v>180</v>
      </c>
      <c r="E4" s="12">
        <v>235</v>
      </c>
      <c r="F4" s="12">
        <v>3</v>
      </c>
      <c r="G4" s="12">
        <v>184</v>
      </c>
      <c r="H4" s="12">
        <v>95</v>
      </c>
      <c r="I4" s="12">
        <v>16</v>
      </c>
      <c r="J4" s="12">
        <v>3</v>
      </c>
      <c r="K4" s="12">
        <v>92</v>
      </c>
      <c r="L4" s="12">
        <v>0</v>
      </c>
      <c r="M4" s="12">
        <f>SUM(B4:L4)</f>
        <v>1029</v>
      </c>
    </row>
    <row r="5" spans="1:13" ht="12.75">
      <c r="A5" s="11" t="s">
        <v>16</v>
      </c>
      <c r="B5" s="12">
        <v>162</v>
      </c>
      <c r="C5" s="12">
        <v>91</v>
      </c>
      <c r="D5" s="12">
        <v>101</v>
      </c>
      <c r="E5" s="12">
        <v>166</v>
      </c>
      <c r="F5" s="12">
        <v>3</v>
      </c>
      <c r="G5" s="12">
        <v>206</v>
      </c>
      <c r="H5" s="12">
        <v>109</v>
      </c>
      <c r="I5" s="12">
        <v>52</v>
      </c>
      <c r="J5" s="12">
        <v>8</v>
      </c>
      <c r="K5" s="12">
        <v>61</v>
      </c>
      <c r="L5" s="12">
        <v>1</v>
      </c>
      <c r="M5" s="12">
        <f>SUM(B5:L5)</f>
        <v>960</v>
      </c>
    </row>
    <row r="7" ht="12.75">
      <c r="A7" s="106" t="s">
        <v>39</v>
      </c>
    </row>
    <row r="8" ht="12.75">
      <c r="A8" s="106" t="s">
        <v>40</v>
      </c>
    </row>
    <row r="9" ht="12.75">
      <c r="A9" s="106" t="s">
        <v>41</v>
      </c>
    </row>
  </sheetData>
  <printOptions gridLines="1"/>
  <pageMargins left="0.75" right="0.75" top="1" bottom="1" header="0.5" footer="0.5"/>
  <pageSetup orientation="landscape" scale="85" r:id="rId2"/>
  <headerFooter alignWithMargins="0">
    <oddHeader>&amp;C&amp;"Garamond,Regular"Results Summary&amp;R&amp;"Garamond,Regular"Pulaski County</oddHeader>
    <oddFooter>&amp;L&amp;"Garamond,Regular"City of Sherwood Special&amp;C&amp;"Garamond,Regular"&amp;P&amp;R&amp;"Garamond,Regular"February 1, 2000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B179"/>
  <sheetViews>
    <sheetView tabSelected="1" workbookViewId="0" topLeftCell="A1">
      <pane xSplit="1" ySplit="2" topLeftCell="B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9" sqref="A169:IV169"/>
    </sheetView>
  </sheetViews>
  <sheetFormatPr defaultColWidth="9.140625" defaultRowHeight="12.75"/>
  <cols>
    <col min="1" max="1" width="34.00390625" style="95" bestFit="1" customWidth="1"/>
    <col min="2" max="132" width="7.140625" style="87" customWidth="1"/>
    <col min="133" max="16384" width="9.140625" style="87" customWidth="1"/>
  </cols>
  <sheetData>
    <row r="1" spans="1:132" ht="102.75" customHeight="1">
      <c r="A1" s="83" t="s">
        <v>0</v>
      </c>
      <c r="B1" s="84"/>
      <c r="C1" s="102" t="s">
        <v>157</v>
      </c>
      <c r="D1" s="103" t="s">
        <v>158</v>
      </c>
      <c r="E1" s="103" t="s">
        <v>159</v>
      </c>
      <c r="F1" s="103" t="s">
        <v>160</v>
      </c>
      <c r="G1" s="103" t="s">
        <v>161</v>
      </c>
      <c r="H1" s="103" t="s">
        <v>162</v>
      </c>
      <c r="I1" s="103" t="s">
        <v>163</v>
      </c>
      <c r="J1" s="103" t="s">
        <v>164</v>
      </c>
      <c r="K1" s="103" t="s">
        <v>165</v>
      </c>
      <c r="L1" s="103" t="s">
        <v>166</v>
      </c>
      <c r="M1" s="103" t="s">
        <v>167</v>
      </c>
      <c r="N1" s="103" t="s">
        <v>420</v>
      </c>
      <c r="O1" s="103" t="s">
        <v>169</v>
      </c>
      <c r="P1" s="103" t="s">
        <v>421</v>
      </c>
      <c r="Q1" s="103" t="s">
        <v>18</v>
      </c>
      <c r="R1" s="103" t="s">
        <v>19</v>
      </c>
      <c r="S1" s="103" t="s">
        <v>20</v>
      </c>
      <c r="T1" s="103" t="s">
        <v>21</v>
      </c>
      <c r="U1" s="103" t="s">
        <v>22</v>
      </c>
      <c r="V1" s="103" t="s">
        <v>171</v>
      </c>
      <c r="W1" s="103" t="s">
        <v>422</v>
      </c>
      <c r="X1" s="103" t="s">
        <v>172</v>
      </c>
      <c r="Y1" s="103" t="s">
        <v>173</v>
      </c>
      <c r="Z1" s="103" t="s">
        <v>174</v>
      </c>
      <c r="AA1" s="103" t="s">
        <v>175</v>
      </c>
      <c r="AB1" s="103" t="s">
        <v>176</v>
      </c>
      <c r="AC1" s="103" t="s">
        <v>177</v>
      </c>
      <c r="AD1" s="103" t="s">
        <v>178</v>
      </c>
      <c r="AE1" s="103" t="s">
        <v>179</v>
      </c>
      <c r="AF1" s="103" t="s">
        <v>180</v>
      </c>
      <c r="AG1" s="103" t="s">
        <v>25</v>
      </c>
      <c r="AH1" s="103" t="s">
        <v>181</v>
      </c>
      <c r="AI1" s="103" t="s">
        <v>182</v>
      </c>
      <c r="AJ1" s="103" t="s">
        <v>183</v>
      </c>
      <c r="AK1" s="103" t="s">
        <v>184</v>
      </c>
      <c r="AL1" s="103" t="s">
        <v>185</v>
      </c>
      <c r="AM1" s="103" t="s">
        <v>186</v>
      </c>
      <c r="AN1" s="103" t="s">
        <v>187</v>
      </c>
      <c r="AO1" s="103" t="s">
        <v>188</v>
      </c>
      <c r="AP1" s="103" t="s">
        <v>501</v>
      </c>
      <c r="AQ1" s="103" t="s">
        <v>190</v>
      </c>
      <c r="AR1" s="103" t="s">
        <v>191</v>
      </c>
      <c r="AS1" s="103" t="s">
        <v>192</v>
      </c>
      <c r="AT1" s="103" t="s">
        <v>193</v>
      </c>
      <c r="AU1" s="103" t="s">
        <v>269</v>
      </c>
      <c r="AV1" s="103" t="s">
        <v>194</v>
      </c>
      <c r="AW1" s="103" t="s">
        <v>195</v>
      </c>
      <c r="AX1" s="103" t="s">
        <v>196</v>
      </c>
      <c r="AY1" s="103" t="s">
        <v>197</v>
      </c>
      <c r="AZ1" s="103" t="s">
        <v>270</v>
      </c>
      <c r="BA1" s="103" t="s">
        <v>502</v>
      </c>
      <c r="BB1" s="103" t="s">
        <v>199</v>
      </c>
      <c r="BC1" s="103" t="s">
        <v>200</v>
      </c>
      <c r="BD1" s="103" t="s">
        <v>201</v>
      </c>
      <c r="BE1" s="103" t="s">
        <v>202</v>
      </c>
      <c r="BF1" s="103" t="s">
        <v>203</v>
      </c>
      <c r="BG1" s="103" t="s">
        <v>204</v>
      </c>
      <c r="BH1" s="103" t="s">
        <v>503</v>
      </c>
      <c r="BI1" s="103" t="s">
        <v>206</v>
      </c>
      <c r="BJ1" s="103" t="s">
        <v>207</v>
      </c>
      <c r="BK1" s="103" t="s">
        <v>208</v>
      </c>
      <c r="BL1" s="103" t="s">
        <v>209</v>
      </c>
      <c r="BM1" s="103" t="s">
        <v>210</v>
      </c>
      <c r="BN1" s="103" t="s">
        <v>211</v>
      </c>
      <c r="BO1" s="103" t="s">
        <v>212</v>
      </c>
      <c r="BP1" s="103" t="s">
        <v>423</v>
      </c>
      <c r="BQ1" s="103" t="s">
        <v>424</v>
      </c>
      <c r="BR1" s="103" t="s">
        <v>215</v>
      </c>
      <c r="BS1" s="103" t="s">
        <v>216</v>
      </c>
      <c r="BT1" s="103" t="s">
        <v>217</v>
      </c>
      <c r="BU1" s="103" t="s">
        <v>218</v>
      </c>
      <c r="BV1" s="103" t="s">
        <v>219</v>
      </c>
      <c r="BW1" s="103" t="s">
        <v>220</v>
      </c>
      <c r="BX1" s="103" t="s">
        <v>221</v>
      </c>
      <c r="BY1" s="103" t="s">
        <v>222</v>
      </c>
      <c r="BZ1" s="103" t="s">
        <v>223</v>
      </c>
      <c r="CA1" s="103" t="s">
        <v>68</v>
      </c>
      <c r="CB1" s="103" t="s">
        <v>69</v>
      </c>
      <c r="CC1" s="103" t="s">
        <v>70</v>
      </c>
      <c r="CD1" s="103" t="s">
        <v>71</v>
      </c>
      <c r="CE1" s="103" t="s">
        <v>504</v>
      </c>
      <c r="CF1" s="103" t="s">
        <v>225</v>
      </c>
      <c r="CG1" s="103" t="s">
        <v>226</v>
      </c>
      <c r="CH1" s="103" t="s">
        <v>227</v>
      </c>
      <c r="CI1" s="103" t="s">
        <v>228</v>
      </c>
      <c r="CJ1" s="103" t="s">
        <v>115</v>
      </c>
      <c r="CK1" s="103" t="s">
        <v>229</v>
      </c>
      <c r="CL1" s="103" t="s">
        <v>230</v>
      </c>
      <c r="CM1" s="103" t="s">
        <v>231</v>
      </c>
      <c r="CN1" s="103" t="s">
        <v>232</v>
      </c>
      <c r="CO1" s="103" t="s">
        <v>233</v>
      </c>
      <c r="CP1" s="103" t="s">
        <v>234</v>
      </c>
      <c r="CQ1" s="103" t="s">
        <v>235</v>
      </c>
      <c r="CR1" s="103" t="s">
        <v>236</v>
      </c>
      <c r="CS1" s="103" t="s">
        <v>237</v>
      </c>
      <c r="CT1" s="103" t="s">
        <v>238</v>
      </c>
      <c r="CU1" s="103" t="s">
        <v>239</v>
      </c>
      <c r="CV1" s="103" t="s">
        <v>240</v>
      </c>
      <c r="CW1" s="103" t="s">
        <v>241</v>
      </c>
      <c r="CX1" s="103" t="s">
        <v>242</v>
      </c>
      <c r="CY1" s="103" t="s">
        <v>272</v>
      </c>
      <c r="CZ1" s="103" t="s">
        <v>243</v>
      </c>
      <c r="DA1" s="103" t="s">
        <v>244</v>
      </c>
      <c r="DB1" s="103" t="s">
        <v>273</v>
      </c>
      <c r="DC1" s="103" t="s">
        <v>245</v>
      </c>
      <c r="DD1" s="103" t="s">
        <v>246</v>
      </c>
      <c r="DE1" s="103" t="s">
        <v>247</v>
      </c>
      <c r="DF1" s="103" t="s">
        <v>248</v>
      </c>
      <c r="DG1" s="103" t="s">
        <v>249</v>
      </c>
      <c r="DH1" s="103" t="s">
        <v>250</v>
      </c>
      <c r="DI1" s="103" t="s">
        <v>251</v>
      </c>
      <c r="DJ1" s="103" t="s">
        <v>505</v>
      </c>
      <c r="DK1" s="103" t="s">
        <v>253</v>
      </c>
      <c r="DL1" s="103" t="s">
        <v>29</v>
      </c>
      <c r="DM1" s="103" t="s">
        <v>254</v>
      </c>
      <c r="DN1" s="103" t="s">
        <v>425</v>
      </c>
      <c r="DO1" s="103" t="s">
        <v>256</v>
      </c>
      <c r="DP1" s="103" t="s">
        <v>257</v>
      </c>
      <c r="DQ1" s="103" t="s">
        <v>258</v>
      </c>
      <c r="DR1" s="103" t="s">
        <v>259</v>
      </c>
      <c r="DS1" s="103" t="s">
        <v>260</v>
      </c>
      <c r="DT1" s="103" t="s">
        <v>274</v>
      </c>
      <c r="DU1" s="103" t="s">
        <v>261</v>
      </c>
      <c r="DV1" s="103" t="s">
        <v>262</v>
      </c>
      <c r="DW1" s="103" t="s">
        <v>263</v>
      </c>
      <c r="DX1" s="103" t="s">
        <v>264</v>
      </c>
      <c r="DY1" s="103" t="s">
        <v>275</v>
      </c>
      <c r="DZ1" s="103" t="s">
        <v>328</v>
      </c>
      <c r="EA1" s="103" t="s">
        <v>2</v>
      </c>
      <c r="EB1" s="104" t="s">
        <v>3</v>
      </c>
    </row>
    <row r="2" spans="1:132" ht="12.75">
      <c r="A2" s="88" t="s">
        <v>36</v>
      </c>
      <c r="B2" s="89"/>
      <c r="C2" s="90">
        <v>1</v>
      </c>
      <c r="D2" s="91">
        <v>2</v>
      </c>
      <c r="E2" s="91">
        <v>3</v>
      </c>
      <c r="F2" s="91">
        <v>4</v>
      </c>
      <c r="G2" s="91">
        <v>5</v>
      </c>
      <c r="H2" s="91">
        <v>6</v>
      </c>
      <c r="I2" s="91">
        <v>7</v>
      </c>
      <c r="J2" s="91">
        <v>8</v>
      </c>
      <c r="K2" s="91">
        <v>9</v>
      </c>
      <c r="L2" s="91">
        <v>10</v>
      </c>
      <c r="M2" s="91">
        <v>11</v>
      </c>
      <c r="N2" s="91">
        <v>12</v>
      </c>
      <c r="O2" s="91">
        <v>13</v>
      </c>
      <c r="P2" s="91">
        <v>14</v>
      </c>
      <c r="Q2" s="91">
        <v>15</v>
      </c>
      <c r="R2" s="91">
        <v>16</v>
      </c>
      <c r="S2" s="91">
        <v>17</v>
      </c>
      <c r="T2" s="91">
        <v>18</v>
      </c>
      <c r="U2" s="91">
        <v>19</v>
      </c>
      <c r="V2" s="91">
        <v>20</v>
      </c>
      <c r="W2" s="91">
        <v>21</v>
      </c>
      <c r="X2" s="91">
        <v>22</v>
      </c>
      <c r="Y2" s="91">
        <v>23</v>
      </c>
      <c r="Z2" s="91">
        <v>24</v>
      </c>
      <c r="AA2" s="91">
        <v>25</v>
      </c>
      <c r="AB2" s="91">
        <v>26</v>
      </c>
      <c r="AC2" s="91">
        <v>27</v>
      </c>
      <c r="AD2" s="91">
        <v>28</v>
      </c>
      <c r="AE2" s="91">
        <v>29</v>
      </c>
      <c r="AF2" s="91">
        <v>30</v>
      </c>
      <c r="AG2" s="91">
        <v>31</v>
      </c>
      <c r="AH2" s="91">
        <v>32</v>
      </c>
      <c r="AI2" s="91">
        <v>33</v>
      </c>
      <c r="AJ2" s="91">
        <v>34</v>
      </c>
      <c r="AK2" s="91">
        <v>35</v>
      </c>
      <c r="AL2" s="91">
        <v>36</v>
      </c>
      <c r="AM2" s="91">
        <v>37</v>
      </c>
      <c r="AN2" s="91">
        <v>38</v>
      </c>
      <c r="AO2" s="91">
        <v>39</v>
      </c>
      <c r="AP2" s="91">
        <v>40</v>
      </c>
      <c r="AQ2" s="91">
        <v>41</v>
      </c>
      <c r="AR2" s="91">
        <v>42</v>
      </c>
      <c r="AS2" s="91">
        <v>43</v>
      </c>
      <c r="AT2" s="91">
        <v>44</v>
      </c>
      <c r="AU2" s="91">
        <v>45</v>
      </c>
      <c r="AV2" s="91">
        <v>46</v>
      </c>
      <c r="AW2" s="91">
        <v>47</v>
      </c>
      <c r="AX2" s="91">
        <v>48</v>
      </c>
      <c r="AY2" s="91">
        <v>49</v>
      </c>
      <c r="AZ2" s="91">
        <v>51</v>
      </c>
      <c r="BA2" s="91">
        <v>52</v>
      </c>
      <c r="BB2" s="91">
        <v>53</v>
      </c>
      <c r="BC2" s="91">
        <v>54</v>
      </c>
      <c r="BD2" s="91">
        <v>55</v>
      </c>
      <c r="BE2" s="91">
        <v>56</v>
      </c>
      <c r="BF2" s="91">
        <v>57</v>
      </c>
      <c r="BG2" s="91">
        <v>58</v>
      </c>
      <c r="BH2" s="91">
        <v>59</v>
      </c>
      <c r="BI2" s="91">
        <v>60</v>
      </c>
      <c r="BJ2" s="91">
        <v>61</v>
      </c>
      <c r="BK2" s="91">
        <v>62</v>
      </c>
      <c r="BL2" s="91">
        <v>63</v>
      </c>
      <c r="BM2" s="91">
        <v>64</v>
      </c>
      <c r="BN2" s="91">
        <v>65</v>
      </c>
      <c r="BO2" s="91">
        <v>66</v>
      </c>
      <c r="BP2" s="91">
        <v>67</v>
      </c>
      <c r="BQ2" s="91">
        <v>69</v>
      </c>
      <c r="BR2" s="91">
        <v>70</v>
      </c>
      <c r="BS2" s="91">
        <v>71</v>
      </c>
      <c r="BT2" s="91">
        <v>72</v>
      </c>
      <c r="BU2" s="91">
        <v>73</v>
      </c>
      <c r="BV2" s="91">
        <v>74</v>
      </c>
      <c r="BW2" s="91">
        <v>75</v>
      </c>
      <c r="BX2" s="91">
        <v>76</v>
      </c>
      <c r="BY2" s="91">
        <v>77</v>
      </c>
      <c r="BZ2" s="91">
        <v>78</v>
      </c>
      <c r="CA2" s="91">
        <v>79</v>
      </c>
      <c r="CB2" s="91">
        <v>80</v>
      </c>
      <c r="CC2" s="91">
        <v>81</v>
      </c>
      <c r="CD2" s="91">
        <v>82</v>
      </c>
      <c r="CE2" s="91">
        <v>83</v>
      </c>
      <c r="CF2" s="91">
        <v>84</v>
      </c>
      <c r="CG2" s="91">
        <v>85</v>
      </c>
      <c r="CH2" s="91">
        <v>86</v>
      </c>
      <c r="CI2" s="91">
        <v>87</v>
      </c>
      <c r="CJ2" s="91">
        <v>88</v>
      </c>
      <c r="CK2" s="91">
        <v>89</v>
      </c>
      <c r="CL2" s="91">
        <v>90</v>
      </c>
      <c r="CM2" s="91">
        <v>91</v>
      </c>
      <c r="CN2" s="91">
        <v>92</v>
      </c>
      <c r="CO2" s="91">
        <v>93</v>
      </c>
      <c r="CP2" s="91">
        <v>94</v>
      </c>
      <c r="CQ2" s="91">
        <v>95</v>
      </c>
      <c r="CR2" s="91">
        <v>96</v>
      </c>
      <c r="CS2" s="91">
        <v>97</v>
      </c>
      <c r="CT2" s="91">
        <v>98</v>
      </c>
      <c r="CU2" s="91">
        <v>99</v>
      </c>
      <c r="CV2" s="91">
        <v>100</v>
      </c>
      <c r="CW2" s="91">
        <v>101</v>
      </c>
      <c r="CX2" s="91">
        <v>102</v>
      </c>
      <c r="CY2" s="91">
        <v>103</v>
      </c>
      <c r="CZ2" s="91">
        <v>104</v>
      </c>
      <c r="DA2" s="91">
        <v>105</v>
      </c>
      <c r="DB2" s="91">
        <v>106</v>
      </c>
      <c r="DC2" s="91">
        <v>107</v>
      </c>
      <c r="DD2" s="91">
        <v>108</v>
      </c>
      <c r="DE2" s="91">
        <v>109</v>
      </c>
      <c r="DF2" s="91">
        <v>110</v>
      </c>
      <c r="DG2" s="91">
        <v>111</v>
      </c>
      <c r="DH2" s="91">
        <v>112</v>
      </c>
      <c r="DI2" s="91">
        <v>113</v>
      </c>
      <c r="DJ2" s="91">
        <v>114</v>
      </c>
      <c r="DK2" s="91">
        <v>115</v>
      </c>
      <c r="DL2" s="91">
        <v>116</v>
      </c>
      <c r="DM2" s="91">
        <v>117</v>
      </c>
      <c r="DN2" s="91">
        <v>118</v>
      </c>
      <c r="DO2" s="91">
        <v>119</v>
      </c>
      <c r="DP2" s="91">
        <v>120</v>
      </c>
      <c r="DQ2" s="91">
        <v>121</v>
      </c>
      <c r="DR2" s="91">
        <v>122</v>
      </c>
      <c r="DS2" s="91">
        <v>123</v>
      </c>
      <c r="DT2" s="91">
        <v>124</v>
      </c>
      <c r="DU2" s="92">
        <v>125</v>
      </c>
      <c r="DV2" s="100">
        <v>126</v>
      </c>
      <c r="DW2" s="100">
        <v>127</v>
      </c>
      <c r="DX2" s="100">
        <v>128</v>
      </c>
      <c r="DY2" s="100">
        <v>129</v>
      </c>
      <c r="DZ2" s="100">
        <v>130</v>
      </c>
      <c r="EA2" s="100">
        <v>132</v>
      </c>
      <c r="EB2" s="100" t="s">
        <v>322</v>
      </c>
    </row>
    <row r="3" spans="1:132" ht="12.75">
      <c r="A3" s="93" t="s">
        <v>372</v>
      </c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 t="s">
        <v>322</v>
      </c>
      <c r="DM3" s="95"/>
      <c r="DN3" s="95"/>
      <c r="DO3" s="95"/>
      <c r="DP3" s="95"/>
      <c r="DQ3" s="95"/>
      <c r="DR3" s="95"/>
      <c r="DS3" s="95"/>
      <c r="DT3" s="95"/>
      <c r="DU3" s="95"/>
      <c r="EB3" s="87" t="s">
        <v>322</v>
      </c>
    </row>
    <row r="4" spans="1:132" ht="12.75">
      <c r="A4" s="93" t="s">
        <v>374</v>
      </c>
      <c r="B4" s="94" t="s">
        <v>381</v>
      </c>
      <c r="C4" s="93">
        <v>632</v>
      </c>
      <c r="D4" s="93">
        <v>509</v>
      </c>
      <c r="E4" s="93">
        <v>477</v>
      </c>
      <c r="F4" s="93">
        <v>22</v>
      </c>
      <c r="G4" s="93">
        <v>78</v>
      </c>
      <c r="H4" s="93">
        <v>86</v>
      </c>
      <c r="I4" s="93">
        <v>45</v>
      </c>
      <c r="J4" s="93">
        <v>143</v>
      </c>
      <c r="K4" s="93">
        <v>157</v>
      </c>
      <c r="L4" s="93">
        <v>212</v>
      </c>
      <c r="M4" s="93">
        <v>115</v>
      </c>
      <c r="N4" s="93">
        <v>527</v>
      </c>
      <c r="O4" s="93">
        <v>902</v>
      </c>
      <c r="P4" s="93">
        <v>1003</v>
      </c>
      <c r="Q4" s="93">
        <v>512</v>
      </c>
      <c r="R4" s="93">
        <v>375</v>
      </c>
      <c r="S4" s="93">
        <v>617</v>
      </c>
      <c r="T4" s="93">
        <v>462</v>
      </c>
      <c r="U4" s="93">
        <v>1173</v>
      </c>
      <c r="V4" s="93">
        <v>695</v>
      </c>
      <c r="W4" s="93">
        <v>402</v>
      </c>
      <c r="X4" s="93">
        <v>561</v>
      </c>
      <c r="Y4" s="93">
        <v>634</v>
      </c>
      <c r="Z4" s="93">
        <v>494</v>
      </c>
      <c r="AA4" s="93">
        <v>329</v>
      </c>
      <c r="AB4" s="93">
        <v>772</v>
      </c>
      <c r="AC4" s="93">
        <v>641</v>
      </c>
      <c r="AD4" s="93">
        <v>540</v>
      </c>
      <c r="AE4" s="93">
        <v>611</v>
      </c>
      <c r="AF4" s="93">
        <v>725</v>
      </c>
      <c r="AG4" s="93">
        <v>529</v>
      </c>
      <c r="AH4" s="93">
        <v>275</v>
      </c>
      <c r="AI4" s="93">
        <v>477</v>
      </c>
      <c r="AJ4" s="93">
        <v>550</v>
      </c>
      <c r="AK4" s="93">
        <v>394</v>
      </c>
      <c r="AL4" s="93">
        <v>493</v>
      </c>
      <c r="AM4" s="93">
        <v>435</v>
      </c>
      <c r="AN4" s="93">
        <v>463</v>
      </c>
      <c r="AO4" s="93">
        <v>469</v>
      </c>
      <c r="AP4" s="93">
        <v>366</v>
      </c>
      <c r="AQ4" s="93">
        <v>589</v>
      </c>
      <c r="AR4" s="93">
        <v>460</v>
      </c>
      <c r="AS4" s="93">
        <v>339</v>
      </c>
      <c r="AT4" s="93">
        <v>769</v>
      </c>
      <c r="AU4" s="93">
        <v>374</v>
      </c>
      <c r="AV4" s="93">
        <v>615</v>
      </c>
      <c r="AW4" s="93">
        <v>266</v>
      </c>
      <c r="AX4" s="93">
        <v>561</v>
      </c>
      <c r="AY4" s="93">
        <v>769</v>
      </c>
      <c r="AZ4" s="93">
        <v>1050</v>
      </c>
      <c r="BA4" s="93">
        <v>464</v>
      </c>
      <c r="BB4" s="93">
        <v>376</v>
      </c>
      <c r="BC4" s="93">
        <v>413</v>
      </c>
      <c r="BD4" s="93">
        <v>584</v>
      </c>
      <c r="BE4" s="93">
        <v>131</v>
      </c>
      <c r="BF4" s="93">
        <v>161</v>
      </c>
      <c r="BG4" s="93">
        <v>381</v>
      </c>
      <c r="BH4" s="93">
        <v>382</v>
      </c>
      <c r="BI4" s="93">
        <v>93</v>
      </c>
      <c r="BJ4" s="93">
        <v>87</v>
      </c>
      <c r="BK4" s="93">
        <v>464</v>
      </c>
      <c r="BL4" s="93">
        <v>633</v>
      </c>
      <c r="BM4" s="93">
        <v>743</v>
      </c>
      <c r="BN4" s="93">
        <v>245</v>
      </c>
      <c r="BO4" s="93">
        <v>837</v>
      </c>
      <c r="BP4" s="93">
        <v>839</v>
      </c>
      <c r="BQ4" s="93">
        <v>188</v>
      </c>
      <c r="BR4" s="93">
        <v>322</v>
      </c>
      <c r="BS4" s="93">
        <v>213</v>
      </c>
      <c r="BT4" s="93">
        <v>228</v>
      </c>
      <c r="BU4" s="93">
        <v>238</v>
      </c>
      <c r="BV4" s="93">
        <v>275</v>
      </c>
      <c r="BW4" s="93">
        <v>242</v>
      </c>
      <c r="BX4" s="93">
        <v>302</v>
      </c>
      <c r="BY4" s="93">
        <v>530</v>
      </c>
      <c r="BZ4" s="93">
        <v>336</v>
      </c>
      <c r="CA4" s="93">
        <v>297</v>
      </c>
      <c r="CB4" s="93">
        <v>418</v>
      </c>
      <c r="CC4" s="93">
        <v>277</v>
      </c>
      <c r="CD4" s="93">
        <v>520</v>
      </c>
      <c r="CE4" s="93">
        <v>243</v>
      </c>
      <c r="CF4" s="93">
        <v>132</v>
      </c>
      <c r="CG4" s="93">
        <v>125</v>
      </c>
      <c r="CH4" s="93">
        <v>9</v>
      </c>
      <c r="CI4" s="93">
        <v>126</v>
      </c>
      <c r="CJ4" s="93">
        <v>279</v>
      </c>
      <c r="CK4" s="93">
        <v>175</v>
      </c>
      <c r="CL4" s="93">
        <v>38</v>
      </c>
      <c r="CM4" s="93">
        <v>17</v>
      </c>
      <c r="CN4" s="93">
        <v>37</v>
      </c>
      <c r="CO4" s="93">
        <v>13</v>
      </c>
      <c r="CP4" s="93">
        <v>87</v>
      </c>
      <c r="CQ4" s="93">
        <v>51</v>
      </c>
      <c r="CR4" s="93">
        <v>22</v>
      </c>
      <c r="CS4" s="93">
        <v>18</v>
      </c>
      <c r="CT4" s="93">
        <v>145</v>
      </c>
      <c r="CU4" s="93">
        <v>17</v>
      </c>
      <c r="CV4" s="93">
        <v>10</v>
      </c>
      <c r="CW4" s="93">
        <v>127</v>
      </c>
      <c r="CX4" s="93">
        <v>183</v>
      </c>
      <c r="CY4" s="93">
        <v>326</v>
      </c>
      <c r="CZ4" s="93">
        <v>372</v>
      </c>
      <c r="DA4" s="93">
        <v>269</v>
      </c>
      <c r="DB4" s="93">
        <v>226</v>
      </c>
      <c r="DC4" s="93">
        <v>189</v>
      </c>
      <c r="DD4" s="93">
        <v>199</v>
      </c>
      <c r="DE4" s="93">
        <v>273</v>
      </c>
      <c r="DF4" s="93">
        <v>599</v>
      </c>
      <c r="DG4" s="93">
        <v>247</v>
      </c>
      <c r="DH4" s="93">
        <v>69</v>
      </c>
      <c r="DI4" s="93">
        <v>182</v>
      </c>
      <c r="DJ4" s="93">
        <v>52</v>
      </c>
      <c r="DK4" s="93">
        <v>312</v>
      </c>
      <c r="DL4" s="93">
        <v>559</v>
      </c>
      <c r="DM4" s="93">
        <v>22</v>
      </c>
      <c r="DN4" s="93">
        <v>7</v>
      </c>
      <c r="DO4" s="93">
        <v>153</v>
      </c>
      <c r="DP4" s="93">
        <v>668</v>
      </c>
      <c r="DQ4" s="93">
        <v>47</v>
      </c>
      <c r="DR4" s="93">
        <v>96</v>
      </c>
      <c r="DS4" s="93">
        <v>1895</v>
      </c>
      <c r="DT4" s="93">
        <v>1340</v>
      </c>
      <c r="DU4" s="93">
        <v>718</v>
      </c>
      <c r="DV4" s="105">
        <v>2626</v>
      </c>
      <c r="DW4" s="105">
        <v>1468</v>
      </c>
      <c r="DX4" s="105">
        <v>965</v>
      </c>
      <c r="DY4" s="105">
        <v>1703</v>
      </c>
      <c r="DZ4" s="105">
        <v>1050</v>
      </c>
      <c r="EA4" s="105">
        <v>1467</v>
      </c>
      <c r="EB4" s="105">
        <f>SUM(C4:EA4)</f>
        <v>55866</v>
      </c>
    </row>
    <row r="5" spans="1:132" ht="12.75">
      <c r="A5" s="93" t="s">
        <v>495</v>
      </c>
      <c r="B5" s="94" t="s">
        <v>383</v>
      </c>
      <c r="C5" s="93">
        <v>11</v>
      </c>
      <c r="D5" s="93">
        <v>3</v>
      </c>
      <c r="E5" s="93">
        <v>4</v>
      </c>
      <c r="F5" s="93">
        <v>0</v>
      </c>
      <c r="G5" s="93">
        <v>5</v>
      </c>
      <c r="H5" s="93">
        <v>2</v>
      </c>
      <c r="I5" s="93">
        <v>2</v>
      </c>
      <c r="J5" s="93">
        <v>11</v>
      </c>
      <c r="K5" s="93">
        <v>2</v>
      </c>
      <c r="L5" s="93">
        <v>3</v>
      </c>
      <c r="M5" s="93">
        <v>4</v>
      </c>
      <c r="N5" s="93">
        <v>3</v>
      </c>
      <c r="O5" s="93">
        <v>13</v>
      </c>
      <c r="P5" s="93">
        <v>7</v>
      </c>
      <c r="Q5" s="93">
        <v>1</v>
      </c>
      <c r="R5" s="93">
        <v>4</v>
      </c>
      <c r="S5" s="93">
        <v>0</v>
      </c>
      <c r="T5" s="93">
        <v>1</v>
      </c>
      <c r="U5" s="93">
        <v>0</v>
      </c>
      <c r="V5" s="93">
        <v>7</v>
      </c>
      <c r="W5" s="93">
        <v>0</v>
      </c>
      <c r="X5" s="93">
        <v>10</v>
      </c>
      <c r="Y5" s="93">
        <v>15</v>
      </c>
      <c r="Z5" s="93">
        <v>6</v>
      </c>
      <c r="AA5" s="93">
        <v>6</v>
      </c>
      <c r="AB5" s="93">
        <v>16</v>
      </c>
      <c r="AC5" s="93">
        <v>9</v>
      </c>
      <c r="AD5" s="93">
        <v>6</v>
      </c>
      <c r="AE5" s="93">
        <v>5</v>
      </c>
      <c r="AF5" s="93">
        <v>6</v>
      </c>
      <c r="AG5" s="93">
        <v>2</v>
      </c>
      <c r="AH5" s="93">
        <v>4</v>
      </c>
      <c r="AI5" s="93">
        <v>1</v>
      </c>
      <c r="AJ5" s="93">
        <v>4</v>
      </c>
      <c r="AK5" s="93">
        <v>3</v>
      </c>
      <c r="AL5" s="93">
        <v>5</v>
      </c>
      <c r="AM5" s="93">
        <v>5</v>
      </c>
      <c r="AN5" s="93">
        <v>2</v>
      </c>
      <c r="AO5" s="93">
        <v>1</v>
      </c>
      <c r="AP5" s="93">
        <v>0</v>
      </c>
      <c r="AQ5" s="93">
        <v>3</v>
      </c>
      <c r="AR5" s="93">
        <v>16</v>
      </c>
      <c r="AS5" s="93">
        <v>4</v>
      </c>
      <c r="AT5" s="93">
        <v>12</v>
      </c>
      <c r="AU5" s="93">
        <v>5</v>
      </c>
      <c r="AV5" s="93">
        <v>2</v>
      </c>
      <c r="AW5" s="93">
        <v>3</v>
      </c>
      <c r="AX5" s="93">
        <v>14</v>
      </c>
      <c r="AY5" s="93">
        <v>0</v>
      </c>
      <c r="AZ5" s="93">
        <v>3</v>
      </c>
      <c r="BA5" s="93">
        <v>4</v>
      </c>
      <c r="BB5" s="93">
        <v>4</v>
      </c>
      <c r="BC5" s="93">
        <v>3</v>
      </c>
      <c r="BD5" s="93">
        <v>1</v>
      </c>
      <c r="BE5" s="93">
        <v>2</v>
      </c>
      <c r="BF5" s="93">
        <v>3</v>
      </c>
      <c r="BG5" s="93">
        <v>4</v>
      </c>
      <c r="BH5" s="93">
        <v>5</v>
      </c>
      <c r="BI5" s="93">
        <v>4</v>
      </c>
      <c r="BJ5" s="93">
        <v>5</v>
      </c>
      <c r="BK5" s="93">
        <v>8</v>
      </c>
      <c r="BL5" s="93">
        <v>11</v>
      </c>
      <c r="BM5" s="93">
        <v>6</v>
      </c>
      <c r="BN5" s="93">
        <v>4</v>
      </c>
      <c r="BO5" s="93">
        <v>3</v>
      </c>
      <c r="BP5" s="93">
        <v>2</v>
      </c>
      <c r="BQ5" s="93">
        <v>6</v>
      </c>
      <c r="BR5" s="93">
        <v>6</v>
      </c>
      <c r="BS5" s="93">
        <v>1</v>
      </c>
      <c r="BT5" s="93">
        <v>0</v>
      </c>
      <c r="BU5" s="93">
        <v>6</v>
      </c>
      <c r="BV5" s="93">
        <v>3</v>
      </c>
      <c r="BW5" s="93">
        <v>3</v>
      </c>
      <c r="BX5" s="93">
        <v>3</v>
      </c>
      <c r="BY5" s="93">
        <v>4</v>
      </c>
      <c r="BZ5" s="93">
        <v>1</v>
      </c>
      <c r="CA5" s="93">
        <v>2</v>
      </c>
      <c r="CB5" s="93">
        <v>2</v>
      </c>
      <c r="CC5" s="93">
        <v>5</v>
      </c>
      <c r="CD5" s="93">
        <v>2</v>
      </c>
      <c r="CE5" s="93">
        <v>2</v>
      </c>
      <c r="CF5" s="93">
        <v>3</v>
      </c>
      <c r="CG5" s="93">
        <v>2</v>
      </c>
      <c r="CH5" s="93">
        <v>0</v>
      </c>
      <c r="CI5" s="93">
        <v>1</v>
      </c>
      <c r="CJ5" s="93">
        <v>5</v>
      </c>
      <c r="CK5" s="93">
        <v>2</v>
      </c>
      <c r="CL5" s="93">
        <v>0</v>
      </c>
      <c r="CM5" s="93">
        <v>1</v>
      </c>
      <c r="CN5" s="93">
        <v>3</v>
      </c>
      <c r="CO5" s="93">
        <v>0</v>
      </c>
      <c r="CP5" s="93">
        <v>4</v>
      </c>
      <c r="CQ5" s="93">
        <v>1</v>
      </c>
      <c r="CR5" s="93">
        <v>1</v>
      </c>
      <c r="CS5" s="93">
        <v>0</v>
      </c>
      <c r="CT5" s="93">
        <v>5</v>
      </c>
      <c r="CU5" s="93">
        <v>0</v>
      </c>
      <c r="CV5" s="93">
        <v>0</v>
      </c>
      <c r="CW5" s="93">
        <v>1</v>
      </c>
      <c r="CX5" s="93">
        <v>3</v>
      </c>
      <c r="CY5" s="93">
        <v>4</v>
      </c>
      <c r="CZ5" s="93">
        <v>5</v>
      </c>
      <c r="DA5" s="93">
        <v>2</v>
      </c>
      <c r="DB5" s="93">
        <v>4</v>
      </c>
      <c r="DC5" s="93">
        <v>8</v>
      </c>
      <c r="DD5" s="93">
        <v>4</v>
      </c>
      <c r="DE5" s="93">
        <v>14</v>
      </c>
      <c r="DF5" s="93">
        <v>12</v>
      </c>
      <c r="DG5" s="93">
        <v>6</v>
      </c>
      <c r="DH5" s="93">
        <v>3</v>
      </c>
      <c r="DI5" s="93">
        <v>3</v>
      </c>
      <c r="DJ5" s="93">
        <v>0</v>
      </c>
      <c r="DK5" s="93">
        <v>9</v>
      </c>
      <c r="DL5" s="93">
        <v>5</v>
      </c>
      <c r="DM5" s="93">
        <v>0</v>
      </c>
      <c r="DN5" s="93">
        <v>1</v>
      </c>
      <c r="DO5" s="93">
        <v>4</v>
      </c>
      <c r="DP5" s="93">
        <v>2</v>
      </c>
      <c r="DQ5" s="93">
        <v>3</v>
      </c>
      <c r="DR5" s="93">
        <v>4</v>
      </c>
      <c r="DS5" s="93">
        <v>16</v>
      </c>
      <c r="DT5" s="93">
        <v>11</v>
      </c>
      <c r="DU5" s="93">
        <v>11</v>
      </c>
      <c r="DV5" s="105">
        <v>3</v>
      </c>
      <c r="DW5" s="105">
        <v>20</v>
      </c>
      <c r="DX5" s="105">
        <v>19</v>
      </c>
      <c r="DY5" s="105">
        <v>6</v>
      </c>
      <c r="DZ5" s="105">
        <v>9</v>
      </c>
      <c r="EA5" s="105">
        <v>9</v>
      </c>
      <c r="EB5" s="105">
        <f>SUM(C5:EA5)</f>
        <v>595</v>
      </c>
    </row>
    <row r="6" spans="1:132" ht="12.75">
      <c r="A6" s="93" t="s">
        <v>373</v>
      </c>
      <c r="B6" s="94" t="s">
        <v>380</v>
      </c>
      <c r="C6" s="93">
        <v>445</v>
      </c>
      <c r="D6" s="93">
        <v>427</v>
      </c>
      <c r="E6" s="93">
        <v>664</v>
      </c>
      <c r="F6" s="93">
        <v>504</v>
      </c>
      <c r="G6" s="93">
        <v>504</v>
      </c>
      <c r="H6" s="93">
        <v>387</v>
      </c>
      <c r="I6" s="93">
        <v>359</v>
      </c>
      <c r="J6" s="93">
        <v>624</v>
      </c>
      <c r="K6" s="93">
        <v>253</v>
      </c>
      <c r="L6" s="93">
        <v>460</v>
      </c>
      <c r="M6" s="93">
        <v>335</v>
      </c>
      <c r="N6" s="93">
        <v>260</v>
      </c>
      <c r="O6" s="93">
        <v>653</v>
      </c>
      <c r="P6" s="93">
        <v>507</v>
      </c>
      <c r="Q6" s="93">
        <v>235</v>
      </c>
      <c r="R6" s="93">
        <v>235</v>
      </c>
      <c r="S6" s="93">
        <v>298</v>
      </c>
      <c r="T6" s="93">
        <v>244</v>
      </c>
      <c r="U6" s="93">
        <v>629</v>
      </c>
      <c r="V6" s="93">
        <v>422</v>
      </c>
      <c r="W6" s="93">
        <v>237</v>
      </c>
      <c r="X6" s="93">
        <v>336</v>
      </c>
      <c r="Y6" s="93">
        <v>479</v>
      </c>
      <c r="Z6" s="93">
        <v>400</v>
      </c>
      <c r="AA6" s="93">
        <v>383</v>
      </c>
      <c r="AB6" s="93">
        <v>547</v>
      </c>
      <c r="AC6" s="93">
        <v>462</v>
      </c>
      <c r="AD6" s="93">
        <v>393</v>
      </c>
      <c r="AE6" s="93">
        <v>437</v>
      </c>
      <c r="AF6" s="93">
        <v>411</v>
      </c>
      <c r="AG6" s="93">
        <v>441</v>
      </c>
      <c r="AH6" s="93">
        <v>375</v>
      </c>
      <c r="AI6" s="93">
        <v>352</v>
      </c>
      <c r="AJ6" s="93">
        <v>423</v>
      </c>
      <c r="AK6" s="93">
        <v>379</v>
      </c>
      <c r="AL6" s="93">
        <v>385</v>
      </c>
      <c r="AM6" s="93">
        <v>465</v>
      </c>
      <c r="AN6" s="93">
        <v>587</v>
      </c>
      <c r="AO6" s="93">
        <v>406</v>
      </c>
      <c r="AP6" s="93">
        <v>453</v>
      </c>
      <c r="AQ6" s="93">
        <v>523</v>
      </c>
      <c r="AR6" s="93">
        <v>395</v>
      </c>
      <c r="AS6" s="93">
        <v>318</v>
      </c>
      <c r="AT6" s="93">
        <v>519</v>
      </c>
      <c r="AU6" s="93">
        <v>241</v>
      </c>
      <c r="AV6" s="93">
        <v>432</v>
      </c>
      <c r="AW6" s="93">
        <v>207</v>
      </c>
      <c r="AX6" s="93">
        <v>321</v>
      </c>
      <c r="AY6" s="93">
        <v>334</v>
      </c>
      <c r="AZ6" s="93">
        <v>736</v>
      </c>
      <c r="BA6" s="93">
        <v>428</v>
      </c>
      <c r="BB6" s="93">
        <v>417</v>
      </c>
      <c r="BC6" s="93">
        <v>488</v>
      </c>
      <c r="BD6" s="93">
        <v>367</v>
      </c>
      <c r="BE6" s="93">
        <v>131</v>
      </c>
      <c r="BF6" s="93">
        <v>472</v>
      </c>
      <c r="BG6" s="93">
        <v>440</v>
      </c>
      <c r="BH6" s="93">
        <v>362</v>
      </c>
      <c r="BI6" s="93">
        <v>357</v>
      </c>
      <c r="BJ6" s="93">
        <v>262</v>
      </c>
      <c r="BK6" s="93">
        <v>584</v>
      </c>
      <c r="BL6" s="93">
        <v>492</v>
      </c>
      <c r="BM6" s="93">
        <v>563</v>
      </c>
      <c r="BN6" s="93">
        <v>366</v>
      </c>
      <c r="BO6" s="93">
        <v>569</v>
      </c>
      <c r="BP6" s="93">
        <v>845</v>
      </c>
      <c r="BQ6" s="93">
        <v>528</v>
      </c>
      <c r="BR6" s="93">
        <v>480</v>
      </c>
      <c r="BS6" s="93">
        <v>417</v>
      </c>
      <c r="BT6" s="93">
        <v>472</v>
      </c>
      <c r="BU6" s="93">
        <v>362</v>
      </c>
      <c r="BV6" s="93">
        <v>490</v>
      </c>
      <c r="BW6" s="93">
        <v>290</v>
      </c>
      <c r="BX6" s="93">
        <v>244</v>
      </c>
      <c r="BY6" s="93">
        <v>311</v>
      </c>
      <c r="BZ6" s="93">
        <v>382</v>
      </c>
      <c r="CA6" s="93">
        <v>345</v>
      </c>
      <c r="CB6" s="93">
        <v>364</v>
      </c>
      <c r="CC6" s="93">
        <v>222</v>
      </c>
      <c r="CD6" s="93">
        <v>443</v>
      </c>
      <c r="CE6" s="93">
        <v>433</v>
      </c>
      <c r="CF6" s="93">
        <v>828</v>
      </c>
      <c r="CG6" s="93">
        <v>751</v>
      </c>
      <c r="CH6" s="93">
        <v>575</v>
      </c>
      <c r="CI6" s="93">
        <v>511</v>
      </c>
      <c r="CJ6" s="93">
        <v>458</v>
      </c>
      <c r="CK6" s="93">
        <v>477</v>
      </c>
      <c r="CL6" s="93">
        <v>234</v>
      </c>
      <c r="CM6" s="93">
        <v>543</v>
      </c>
      <c r="CN6" s="93">
        <v>638</v>
      </c>
      <c r="CO6" s="93">
        <v>393</v>
      </c>
      <c r="CP6" s="93">
        <v>1032</v>
      </c>
      <c r="CQ6" s="93">
        <v>843</v>
      </c>
      <c r="CR6" s="93">
        <v>618</v>
      </c>
      <c r="CS6" s="93">
        <v>379</v>
      </c>
      <c r="CT6" s="93">
        <v>613</v>
      </c>
      <c r="CU6" s="93">
        <v>602</v>
      </c>
      <c r="CV6" s="93">
        <v>265</v>
      </c>
      <c r="CW6" s="93">
        <v>293</v>
      </c>
      <c r="CX6" s="93">
        <v>391</v>
      </c>
      <c r="CY6" s="93">
        <v>462</v>
      </c>
      <c r="CZ6" s="93">
        <v>493</v>
      </c>
      <c r="DA6" s="93">
        <v>345</v>
      </c>
      <c r="DB6" s="93">
        <v>672</v>
      </c>
      <c r="DC6" s="93">
        <v>713</v>
      </c>
      <c r="DD6" s="93">
        <v>624</v>
      </c>
      <c r="DE6" s="93">
        <v>491</v>
      </c>
      <c r="DF6" s="93">
        <v>469</v>
      </c>
      <c r="DG6" s="93">
        <v>613</v>
      </c>
      <c r="DH6" s="93">
        <v>223</v>
      </c>
      <c r="DI6" s="93">
        <v>427</v>
      </c>
      <c r="DJ6" s="93">
        <v>477</v>
      </c>
      <c r="DK6" s="93">
        <v>297</v>
      </c>
      <c r="DL6" s="93">
        <v>390</v>
      </c>
      <c r="DM6" s="93">
        <v>330</v>
      </c>
      <c r="DN6" s="93">
        <v>416</v>
      </c>
      <c r="DO6" s="93">
        <v>265</v>
      </c>
      <c r="DP6" s="93">
        <v>411</v>
      </c>
      <c r="DQ6" s="93">
        <v>392</v>
      </c>
      <c r="DR6" s="93">
        <v>577</v>
      </c>
      <c r="DS6" s="93">
        <v>3488</v>
      </c>
      <c r="DT6" s="93">
        <v>2318</v>
      </c>
      <c r="DU6" s="93">
        <v>1361</v>
      </c>
      <c r="DV6" s="105">
        <v>1454</v>
      </c>
      <c r="DW6" s="105">
        <v>1752</v>
      </c>
      <c r="DX6" s="105">
        <v>901</v>
      </c>
      <c r="DY6" s="105">
        <v>933</v>
      </c>
      <c r="DZ6" s="105">
        <v>727</v>
      </c>
      <c r="EA6" s="105">
        <v>2107</v>
      </c>
      <c r="EB6" s="105">
        <f>SUM(C6:EA6)</f>
        <v>68320</v>
      </c>
    </row>
    <row r="7" spans="1:132" ht="12.75">
      <c r="A7" s="93" t="s">
        <v>376</v>
      </c>
      <c r="B7" s="94" t="s">
        <v>382</v>
      </c>
      <c r="C7" s="93">
        <v>0</v>
      </c>
      <c r="D7" s="93">
        <v>0</v>
      </c>
      <c r="E7" s="93">
        <v>2</v>
      </c>
      <c r="F7" s="93">
        <v>1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1</v>
      </c>
      <c r="M7" s="93">
        <v>0</v>
      </c>
      <c r="N7" s="93">
        <v>1</v>
      </c>
      <c r="O7" s="93">
        <v>0</v>
      </c>
      <c r="P7" s="93">
        <v>3</v>
      </c>
      <c r="Q7" s="93">
        <v>0</v>
      </c>
      <c r="R7" s="93">
        <v>1</v>
      </c>
      <c r="S7" s="93">
        <v>0</v>
      </c>
      <c r="T7" s="93">
        <v>0</v>
      </c>
      <c r="U7" s="93">
        <v>0</v>
      </c>
      <c r="V7" s="93">
        <v>1</v>
      </c>
      <c r="W7" s="93">
        <v>0</v>
      </c>
      <c r="X7" s="93">
        <v>1</v>
      </c>
      <c r="Y7" s="93">
        <v>0</v>
      </c>
      <c r="Z7" s="93">
        <v>0</v>
      </c>
      <c r="AA7" s="93">
        <v>2</v>
      </c>
      <c r="AB7" s="93">
        <v>1</v>
      </c>
      <c r="AC7" s="93">
        <v>2</v>
      </c>
      <c r="AD7" s="93">
        <v>0</v>
      </c>
      <c r="AE7" s="93">
        <v>0</v>
      </c>
      <c r="AF7" s="93">
        <v>1</v>
      </c>
      <c r="AG7" s="93">
        <v>0</v>
      </c>
      <c r="AH7" s="93">
        <v>0</v>
      </c>
      <c r="AI7" s="93">
        <v>0</v>
      </c>
      <c r="AJ7" s="93">
        <v>2</v>
      </c>
      <c r="AK7" s="93">
        <v>0</v>
      </c>
      <c r="AL7" s="93">
        <v>1</v>
      </c>
      <c r="AM7" s="93">
        <v>0</v>
      </c>
      <c r="AN7" s="93">
        <v>0</v>
      </c>
      <c r="AO7" s="93">
        <v>1</v>
      </c>
      <c r="AP7" s="93">
        <v>0</v>
      </c>
      <c r="AQ7" s="93">
        <v>0</v>
      </c>
      <c r="AR7" s="93">
        <v>1</v>
      </c>
      <c r="AS7" s="93">
        <v>1</v>
      </c>
      <c r="AT7" s="93">
        <v>0</v>
      </c>
      <c r="AU7" s="93">
        <v>0</v>
      </c>
      <c r="AV7" s="93">
        <v>0</v>
      </c>
      <c r="AW7" s="93">
        <v>0</v>
      </c>
      <c r="AX7" s="93">
        <v>1</v>
      </c>
      <c r="AY7" s="93">
        <v>0</v>
      </c>
      <c r="AZ7" s="93">
        <v>0</v>
      </c>
      <c r="BA7" s="93">
        <v>1</v>
      </c>
      <c r="BB7" s="93">
        <v>0</v>
      </c>
      <c r="BC7" s="93">
        <v>1</v>
      </c>
      <c r="BD7" s="93">
        <v>0</v>
      </c>
      <c r="BE7" s="93">
        <v>1</v>
      </c>
      <c r="BF7" s="93">
        <v>0</v>
      </c>
      <c r="BG7" s="93">
        <v>0</v>
      </c>
      <c r="BH7" s="93">
        <v>1</v>
      </c>
      <c r="BI7" s="93">
        <v>2</v>
      </c>
      <c r="BJ7" s="93">
        <v>0</v>
      </c>
      <c r="BK7" s="93">
        <v>0</v>
      </c>
      <c r="BL7" s="93">
        <v>0</v>
      </c>
      <c r="BM7" s="93">
        <v>0</v>
      </c>
      <c r="BN7" s="93">
        <v>1</v>
      </c>
      <c r="BO7" s="93">
        <v>0</v>
      </c>
      <c r="BP7" s="93">
        <v>0</v>
      </c>
      <c r="BQ7" s="93">
        <v>1</v>
      </c>
      <c r="BR7" s="93">
        <v>0</v>
      </c>
      <c r="BS7" s="93">
        <v>2</v>
      </c>
      <c r="BT7" s="93">
        <v>0</v>
      </c>
      <c r="BU7" s="93">
        <v>0</v>
      </c>
      <c r="BV7" s="93">
        <v>0</v>
      </c>
      <c r="BW7" s="93">
        <v>0</v>
      </c>
      <c r="BX7" s="93">
        <v>0</v>
      </c>
      <c r="BY7" s="93">
        <v>0</v>
      </c>
      <c r="BZ7" s="93">
        <v>0</v>
      </c>
      <c r="CA7" s="93">
        <v>0</v>
      </c>
      <c r="CB7" s="93">
        <v>0</v>
      </c>
      <c r="CC7" s="93">
        <v>0</v>
      </c>
      <c r="CD7" s="93">
        <v>0</v>
      </c>
      <c r="CE7" s="93">
        <v>0</v>
      </c>
      <c r="CF7" s="93">
        <v>1</v>
      </c>
      <c r="CG7" s="93">
        <v>0</v>
      </c>
      <c r="CH7" s="93">
        <v>2</v>
      </c>
      <c r="CI7" s="93">
        <v>1</v>
      </c>
      <c r="CJ7" s="93">
        <v>1</v>
      </c>
      <c r="CK7" s="93">
        <v>1</v>
      </c>
      <c r="CL7" s="93">
        <v>0</v>
      </c>
      <c r="CM7" s="93">
        <v>0</v>
      </c>
      <c r="CN7" s="93">
        <v>0</v>
      </c>
      <c r="CO7" s="93">
        <v>0</v>
      </c>
      <c r="CP7" s="93">
        <v>2</v>
      </c>
      <c r="CQ7" s="93">
        <v>1</v>
      </c>
      <c r="CR7" s="93">
        <v>0</v>
      </c>
      <c r="CS7" s="93">
        <v>0</v>
      </c>
      <c r="CT7" s="93">
        <v>0</v>
      </c>
      <c r="CU7" s="93">
        <v>0</v>
      </c>
      <c r="CV7" s="93">
        <v>0</v>
      </c>
      <c r="CW7" s="93">
        <v>0</v>
      </c>
      <c r="CX7" s="93">
        <v>0</v>
      </c>
      <c r="CY7" s="93">
        <v>0</v>
      </c>
      <c r="CZ7" s="93">
        <v>0</v>
      </c>
      <c r="DA7" s="93">
        <v>1</v>
      </c>
      <c r="DB7" s="93">
        <v>0</v>
      </c>
      <c r="DC7" s="93">
        <v>1</v>
      </c>
      <c r="DD7" s="93">
        <v>0</v>
      </c>
      <c r="DE7" s="93">
        <v>0</v>
      </c>
      <c r="DF7" s="93">
        <v>1</v>
      </c>
      <c r="DG7" s="93">
        <v>1</v>
      </c>
      <c r="DH7" s="93">
        <v>1</v>
      </c>
      <c r="DI7" s="93">
        <v>0</v>
      </c>
      <c r="DJ7" s="93">
        <v>0</v>
      </c>
      <c r="DK7" s="93">
        <v>0</v>
      </c>
      <c r="DL7" s="93">
        <v>0</v>
      </c>
      <c r="DM7" s="93">
        <v>1</v>
      </c>
      <c r="DN7" s="93">
        <v>0</v>
      </c>
      <c r="DO7" s="93">
        <v>1</v>
      </c>
      <c r="DP7" s="93">
        <v>0</v>
      </c>
      <c r="DQ7" s="93">
        <v>1</v>
      </c>
      <c r="DR7" s="93">
        <v>1</v>
      </c>
      <c r="DS7" s="93">
        <v>11</v>
      </c>
      <c r="DT7" s="93">
        <v>6</v>
      </c>
      <c r="DU7" s="93">
        <v>15</v>
      </c>
      <c r="DV7" s="105">
        <v>7</v>
      </c>
      <c r="DW7" s="105">
        <v>15</v>
      </c>
      <c r="DX7" s="105">
        <v>5</v>
      </c>
      <c r="DY7" s="105">
        <v>3</v>
      </c>
      <c r="DZ7" s="105">
        <v>6</v>
      </c>
      <c r="EA7" s="105">
        <v>1</v>
      </c>
      <c r="EB7" s="105">
        <f>SUM(C7:EA7)</f>
        <v>121</v>
      </c>
    </row>
    <row r="8" spans="1:132" ht="12.75">
      <c r="A8" s="93" t="s">
        <v>377</v>
      </c>
      <c r="B8" s="94" t="s">
        <v>493</v>
      </c>
      <c r="C8" s="93">
        <v>0</v>
      </c>
      <c r="D8" s="93">
        <v>1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1</v>
      </c>
      <c r="L8" s="93">
        <v>0</v>
      </c>
      <c r="M8" s="93">
        <v>0</v>
      </c>
      <c r="N8" s="93">
        <v>1</v>
      </c>
      <c r="O8" s="93">
        <v>0</v>
      </c>
      <c r="P8" s="93">
        <v>1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2</v>
      </c>
      <c r="W8" s="93">
        <v>0</v>
      </c>
      <c r="X8" s="93">
        <v>0</v>
      </c>
      <c r="Y8" s="93">
        <v>0</v>
      </c>
      <c r="Z8" s="93">
        <v>0</v>
      </c>
      <c r="AA8" s="93">
        <v>1</v>
      </c>
      <c r="AB8" s="93">
        <v>2</v>
      </c>
      <c r="AC8" s="93">
        <v>0</v>
      </c>
      <c r="AD8" s="93">
        <v>1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1</v>
      </c>
      <c r="AR8" s="93">
        <v>1</v>
      </c>
      <c r="AS8" s="93">
        <v>1</v>
      </c>
      <c r="AT8" s="93"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93">
        <v>1</v>
      </c>
      <c r="BA8" s="93">
        <v>0</v>
      </c>
      <c r="BB8" s="93">
        <v>0</v>
      </c>
      <c r="BC8" s="93">
        <v>0</v>
      </c>
      <c r="BD8" s="93">
        <v>0</v>
      </c>
      <c r="BE8" s="93">
        <v>0</v>
      </c>
      <c r="BF8" s="93">
        <v>0</v>
      </c>
      <c r="BG8" s="93">
        <v>1</v>
      </c>
      <c r="BH8" s="93">
        <v>2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  <c r="BN8" s="93">
        <v>0</v>
      </c>
      <c r="BO8" s="93">
        <v>1</v>
      </c>
      <c r="BP8" s="93">
        <v>0</v>
      </c>
      <c r="BQ8" s="93">
        <v>0</v>
      </c>
      <c r="BR8" s="93">
        <v>0</v>
      </c>
      <c r="BS8" s="93">
        <v>0</v>
      </c>
      <c r="BT8" s="93">
        <v>0</v>
      </c>
      <c r="BU8" s="93">
        <v>0</v>
      </c>
      <c r="BV8" s="93">
        <v>1</v>
      </c>
      <c r="BW8" s="93">
        <v>0</v>
      </c>
      <c r="BX8" s="93">
        <v>0</v>
      </c>
      <c r="BY8" s="93">
        <v>0</v>
      </c>
      <c r="BZ8" s="93">
        <v>1</v>
      </c>
      <c r="CA8" s="93">
        <v>0</v>
      </c>
      <c r="CB8" s="93">
        <v>0</v>
      </c>
      <c r="CC8" s="93">
        <v>0</v>
      </c>
      <c r="CD8" s="93">
        <v>0</v>
      </c>
      <c r="CE8" s="93">
        <v>0</v>
      </c>
      <c r="CF8" s="93">
        <v>1</v>
      </c>
      <c r="CG8" s="93">
        <v>1</v>
      </c>
      <c r="CH8" s="93">
        <v>0</v>
      </c>
      <c r="CI8" s="93">
        <v>0</v>
      </c>
      <c r="CJ8" s="93">
        <v>0</v>
      </c>
      <c r="CK8" s="93">
        <v>0</v>
      </c>
      <c r="CL8" s="93">
        <v>0</v>
      </c>
      <c r="CM8" s="93">
        <v>1</v>
      </c>
      <c r="CN8" s="93">
        <v>0</v>
      </c>
      <c r="CO8" s="93">
        <v>0</v>
      </c>
      <c r="CP8" s="93">
        <v>1</v>
      </c>
      <c r="CQ8" s="93">
        <v>0</v>
      </c>
      <c r="CR8" s="93">
        <v>0</v>
      </c>
      <c r="CS8" s="93">
        <v>0</v>
      </c>
      <c r="CT8" s="93">
        <v>1</v>
      </c>
      <c r="CU8" s="93">
        <v>0</v>
      </c>
      <c r="CV8" s="93">
        <v>0</v>
      </c>
      <c r="CW8" s="93">
        <v>0</v>
      </c>
      <c r="CX8" s="93">
        <v>0</v>
      </c>
      <c r="CY8" s="93">
        <v>0</v>
      </c>
      <c r="CZ8" s="93">
        <v>0</v>
      </c>
      <c r="DA8" s="93">
        <v>0</v>
      </c>
      <c r="DB8" s="93">
        <v>0</v>
      </c>
      <c r="DC8" s="93">
        <v>1</v>
      </c>
      <c r="DD8" s="93">
        <v>0</v>
      </c>
      <c r="DE8" s="93">
        <v>1</v>
      </c>
      <c r="DF8" s="93">
        <v>1</v>
      </c>
      <c r="DG8" s="93">
        <v>2</v>
      </c>
      <c r="DH8" s="93">
        <v>0</v>
      </c>
      <c r="DI8" s="93">
        <v>0</v>
      </c>
      <c r="DJ8" s="93">
        <v>0</v>
      </c>
      <c r="DK8" s="93">
        <v>0</v>
      </c>
      <c r="DL8" s="93">
        <v>0</v>
      </c>
      <c r="DM8" s="93">
        <v>0</v>
      </c>
      <c r="DN8" s="93">
        <v>0</v>
      </c>
      <c r="DO8" s="93">
        <v>0</v>
      </c>
      <c r="DP8" s="93">
        <v>0</v>
      </c>
      <c r="DQ8" s="93">
        <v>1</v>
      </c>
      <c r="DR8" s="93">
        <v>3</v>
      </c>
      <c r="DS8" s="93">
        <v>4</v>
      </c>
      <c r="DT8" s="93">
        <v>6</v>
      </c>
      <c r="DU8" s="93">
        <v>6</v>
      </c>
      <c r="DV8" s="105">
        <v>5</v>
      </c>
      <c r="DW8" s="105">
        <v>8</v>
      </c>
      <c r="DX8" s="105">
        <v>10</v>
      </c>
      <c r="DY8" s="105">
        <v>2</v>
      </c>
      <c r="DZ8" s="105">
        <v>1</v>
      </c>
      <c r="EA8" s="105">
        <v>1</v>
      </c>
      <c r="EB8" s="105">
        <f>SUM(C8:EA8)</f>
        <v>77</v>
      </c>
    </row>
    <row r="9" spans="1:132" ht="12.75">
      <c r="A9" s="93" t="s">
        <v>496</v>
      </c>
      <c r="B9" s="94" t="s">
        <v>494</v>
      </c>
      <c r="C9" s="93">
        <v>2</v>
      </c>
      <c r="D9" s="93">
        <v>3</v>
      </c>
      <c r="E9" s="93">
        <v>5</v>
      </c>
      <c r="F9" s="93">
        <v>0</v>
      </c>
      <c r="G9" s="93">
        <v>1</v>
      </c>
      <c r="H9" s="93">
        <v>1</v>
      </c>
      <c r="I9" s="93">
        <v>0</v>
      </c>
      <c r="J9" s="93">
        <v>1</v>
      </c>
      <c r="K9" s="93">
        <v>0</v>
      </c>
      <c r="L9" s="93">
        <v>3</v>
      </c>
      <c r="M9" s="93">
        <v>0</v>
      </c>
      <c r="N9" s="93">
        <v>1</v>
      </c>
      <c r="O9" s="93">
        <v>2</v>
      </c>
      <c r="P9" s="93">
        <v>4</v>
      </c>
      <c r="Q9" s="93">
        <v>2</v>
      </c>
      <c r="R9" s="93">
        <v>1</v>
      </c>
      <c r="S9" s="93">
        <v>1</v>
      </c>
      <c r="T9" s="93">
        <v>3</v>
      </c>
      <c r="U9" s="93">
        <v>1</v>
      </c>
      <c r="V9" s="93">
        <v>4</v>
      </c>
      <c r="W9" s="93">
        <v>3</v>
      </c>
      <c r="X9" s="93">
        <v>2</v>
      </c>
      <c r="Y9" s="93">
        <v>5</v>
      </c>
      <c r="Z9" s="93">
        <v>5</v>
      </c>
      <c r="AA9" s="93">
        <v>1</v>
      </c>
      <c r="AB9" s="93">
        <v>2</v>
      </c>
      <c r="AC9" s="93">
        <v>3</v>
      </c>
      <c r="AD9" s="93">
        <v>5</v>
      </c>
      <c r="AE9" s="93">
        <v>4</v>
      </c>
      <c r="AF9" s="93">
        <v>4</v>
      </c>
      <c r="AG9" s="93">
        <v>1</v>
      </c>
      <c r="AH9" s="93">
        <v>4</v>
      </c>
      <c r="AI9" s="93">
        <v>8</v>
      </c>
      <c r="AJ9" s="93">
        <v>4</v>
      </c>
      <c r="AK9" s="93">
        <v>3</v>
      </c>
      <c r="AL9" s="93">
        <v>2</v>
      </c>
      <c r="AM9" s="93">
        <v>4</v>
      </c>
      <c r="AN9" s="93">
        <v>5</v>
      </c>
      <c r="AO9" s="93">
        <v>8</v>
      </c>
      <c r="AP9" s="93">
        <v>7</v>
      </c>
      <c r="AQ9" s="93">
        <v>5</v>
      </c>
      <c r="AR9" s="93">
        <v>6</v>
      </c>
      <c r="AS9" s="93">
        <v>2</v>
      </c>
      <c r="AT9" s="93">
        <v>5</v>
      </c>
      <c r="AU9" s="93">
        <v>4</v>
      </c>
      <c r="AV9" s="93">
        <v>3</v>
      </c>
      <c r="AW9" s="93">
        <v>4</v>
      </c>
      <c r="AX9" s="93">
        <v>1</v>
      </c>
      <c r="AY9" s="93">
        <v>1</v>
      </c>
      <c r="AZ9" s="93">
        <v>3</v>
      </c>
      <c r="BA9" s="93">
        <v>3</v>
      </c>
      <c r="BB9" s="93">
        <v>3</v>
      </c>
      <c r="BC9" s="93">
        <v>3</v>
      </c>
      <c r="BD9" s="93">
        <v>5</v>
      </c>
      <c r="BE9" s="93">
        <v>1</v>
      </c>
      <c r="BF9" s="93">
        <v>8</v>
      </c>
      <c r="BG9" s="93">
        <v>4</v>
      </c>
      <c r="BH9" s="93">
        <v>2</v>
      </c>
      <c r="BI9" s="93">
        <v>1</v>
      </c>
      <c r="BJ9" s="93">
        <v>2</v>
      </c>
      <c r="BK9" s="93">
        <v>7</v>
      </c>
      <c r="BL9" s="93">
        <v>2</v>
      </c>
      <c r="BM9" s="93">
        <v>4</v>
      </c>
      <c r="BN9" s="93">
        <v>2</v>
      </c>
      <c r="BO9" s="93">
        <v>2</v>
      </c>
      <c r="BP9" s="93">
        <v>8</v>
      </c>
      <c r="BQ9" s="93">
        <v>4</v>
      </c>
      <c r="BR9" s="93">
        <v>6</v>
      </c>
      <c r="BS9" s="93">
        <v>4</v>
      </c>
      <c r="BT9" s="93">
        <v>4</v>
      </c>
      <c r="BU9" s="93">
        <v>0</v>
      </c>
      <c r="BV9" s="93">
        <v>3</v>
      </c>
      <c r="BW9" s="93">
        <v>3</v>
      </c>
      <c r="BX9" s="93">
        <v>2</v>
      </c>
      <c r="BY9" s="93">
        <v>2</v>
      </c>
      <c r="BZ9" s="93">
        <v>6</v>
      </c>
      <c r="CA9" s="93">
        <v>4</v>
      </c>
      <c r="CB9" s="93">
        <v>1</v>
      </c>
      <c r="CC9" s="93">
        <v>5</v>
      </c>
      <c r="CD9" s="93">
        <v>9</v>
      </c>
      <c r="CE9" s="93">
        <v>3</v>
      </c>
      <c r="CF9" s="93">
        <v>0</v>
      </c>
      <c r="CG9" s="93">
        <v>1</v>
      </c>
      <c r="CH9" s="93">
        <v>1</v>
      </c>
      <c r="CI9" s="93">
        <v>1</v>
      </c>
      <c r="CJ9" s="93">
        <v>2</v>
      </c>
      <c r="CK9" s="93">
        <v>1</v>
      </c>
      <c r="CL9" s="93">
        <v>1</v>
      </c>
      <c r="CM9" s="93">
        <v>0</v>
      </c>
      <c r="CN9" s="93">
        <v>2</v>
      </c>
      <c r="CO9" s="93">
        <v>0</v>
      </c>
      <c r="CP9" s="93">
        <v>1</v>
      </c>
      <c r="CQ9" s="93">
        <v>1</v>
      </c>
      <c r="CR9" s="93">
        <v>1</v>
      </c>
      <c r="CS9" s="93">
        <v>1</v>
      </c>
      <c r="CT9" s="93">
        <v>5</v>
      </c>
      <c r="CU9" s="93">
        <v>0</v>
      </c>
      <c r="CV9" s="93">
        <v>0</v>
      </c>
      <c r="CW9" s="93">
        <v>0</v>
      </c>
      <c r="CX9" s="93">
        <v>2</v>
      </c>
      <c r="CY9" s="93">
        <v>1</v>
      </c>
      <c r="CZ9" s="93">
        <v>2</v>
      </c>
      <c r="DA9" s="93">
        <v>3</v>
      </c>
      <c r="DB9" s="93">
        <v>4</v>
      </c>
      <c r="DC9" s="93">
        <v>1</v>
      </c>
      <c r="DD9" s="93">
        <v>1</v>
      </c>
      <c r="DE9" s="93">
        <v>0</v>
      </c>
      <c r="DF9" s="93">
        <v>2</v>
      </c>
      <c r="DG9" s="93">
        <v>3</v>
      </c>
      <c r="DH9" s="93">
        <v>0</v>
      </c>
      <c r="DI9" s="93">
        <v>1</v>
      </c>
      <c r="DJ9" s="93">
        <v>0</v>
      </c>
      <c r="DK9" s="93">
        <v>2</v>
      </c>
      <c r="DL9" s="93">
        <v>4</v>
      </c>
      <c r="DM9" s="93">
        <v>0</v>
      </c>
      <c r="DN9" s="93">
        <v>0</v>
      </c>
      <c r="DO9" s="93">
        <v>2</v>
      </c>
      <c r="DP9" s="93">
        <v>4</v>
      </c>
      <c r="DQ9" s="93">
        <v>0</v>
      </c>
      <c r="DR9" s="93">
        <v>5</v>
      </c>
      <c r="DS9" s="93">
        <v>19</v>
      </c>
      <c r="DT9" s="93">
        <v>7</v>
      </c>
      <c r="DU9" s="93">
        <v>10</v>
      </c>
      <c r="DV9" s="105">
        <v>19</v>
      </c>
      <c r="DW9" s="105">
        <v>14</v>
      </c>
      <c r="DX9" s="105">
        <v>10</v>
      </c>
      <c r="DY9" s="105">
        <v>8</v>
      </c>
      <c r="DZ9" s="105">
        <v>6</v>
      </c>
      <c r="EA9" s="105">
        <v>13</v>
      </c>
      <c r="EB9" s="105">
        <f>SUM(C9:EA9)</f>
        <v>423</v>
      </c>
    </row>
    <row r="10" spans="1:132" ht="12.75">
      <c r="A10" s="93" t="s">
        <v>497</v>
      </c>
      <c r="B10" s="94" t="s">
        <v>375</v>
      </c>
      <c r="C10" s="93">
        <v>16</v>
      </c>
      <c r="D10" s="93">
        <v>11</v>
      </c>
      <c r="E10" s="93">
        <v>19</v>
      </c>
      <c r="F10" s="93">
        <v>0</v>
      </c>
      <c r="G10" s="93">
        <v>2</v>
      </c>
      <c r="H10" s="93">
        <v>3</v>
      </c>
      <c r="I10" s="93">
        <v>8</v>
      </c>
      <c r="J10" s="93">
        <v>4</v>
      </c>
      <c r="K10" s="93">
        <v>4</v>
      </c>
      <c r="L10" s="93">
        <v>6</v>
      </c>
      <c r="M10" s="93">
        <v>4</v>
      </c>
      <c r="N10" s="93">
        <v>20</v>
      </c>
      <c r="O10" s="93">
        <v>22</v>
      </c>
      <c r="P10" s="93">
        <v>16</v>
      </c>
      <c r="Q10" s="93">
        <v>7</v>
      </c>
      <c r="R10" s="93">
        <v>8</v>
      </c>
      <c r="S10" s="93">
        <v>19</v>
      </c>
      <c r="T10" s="93">
        <v>9</v>
      </c>
      <c r="U10" s="93">
        <v>9</v>
      </c>
      <c r="V10" s="93">
        <v>24</v>
      </c>
      <c r="W10" s="93">
        <v>10</v>
      </c>
      <c r="X10" s="93">
        <v>14</v>
      </c>
      <c r="Y10" s="93">
        <v>12</v>
      </c>
      <c r="Z10" s="93">
        <v>12</v>
      </c>
      <c r="AA10" s="93">
        <v>10</v>
      </c>
      <c r="AB10" s="93">
        <v>21</v>
      </c>
      <c r="AC10" s="93">
        <v>20</v>
      </c>
      <c r="AD10" s="93">
        <v>18</v>
      </c>
      <c r="AE10" s="93">
        <v>9</v>
      </c>
      <c r="AF10" s="93">
        <v>21</v>
      </c>
      <c r="AG10" s="93">
        <v>17</v>
      </c>
      <c r="AH10" s="93">
        <v>17</v>
      </c>
      <c r="AI10" s="93">
        <v>12</v>
      </c>
      <c r="AJ10" s="93">
        <v>15</v>
      </c>
      <c r="AK10" s="93">
        <v>19</v>
      </c>
      <c r="AL10" s="93">
        <v>10</v>
      </c>
      <c r="AM10" s="93">
        <v>16</v>
      </c>
      <c r="AN10" s="93">
        <v>19</v>
      </c>
      <c r="AO10" s="93">
        <v>17</v>
      </c>
      <c r="AP10" s="93">
        <v>23</v>
      </c>
      <c r="AQ10" s="93">
        <v>28</v>
      </c>
      <c r="AR10" s="93">
        <v>12</v>
      </c>
      <c r="AS10" s="93">
        <v>11</v>
      </c>
      <c r="AT10" s="93">
        <v>18</v>
      </c>
      <c r="AU10" s="93">
        <v>6</v>
      </c>
      <c r="AV10" s="93">
        <v>19</v>
      </c>
      <c r="AW10" s="93">
        <v>6</v>
      </c>
      <c r="AX10" s="93">
        <v>7</v>
      </c>
      <c r="AY10" s="93">
        <v>14</v>
      </c>
      <c r="AZ10" s="93">
        <v>25</v>
      </c>
      <c r="BA10" s="93">
        <v>19</v>
      </c>
      <c r="BB10" s="93">
        <v>9</v>
      </c>
      <c r="BC10" s="93">
        <v>20</v>
      </c>
      <c r="BD10" s="93">
        <v>5</v>
      </c>
      <c r="BE10" s="93">
        <v>8</v>
      </c>
      <c r="BF10" s="93">
        <v>35</v>
      </c>
      <c r="BG10" s="93">
        <v>11</v>
      </c>
      <c r="BH10" s="93">
        <v>4</v>
      </c>
      <c r="BI10" s="93">
        <v>7</v>
      </c>
      <c r="BJ10" s="93">
        <v>4</v>
      </c>
      <c r="BK10" s="93">
        <v>8</v>
      </c>
      <c r="BL10" s="93">
        <v>22</v>
      </c>
      <c r="BM10" s="93">
        <v>22</v>
      </c>
      <c r="BN10" s="93">
        <v>15</v>
      </c>
      <c r="BO10" s="93">
        <v>24</v>
      </c>
      <c r="BP10" s="93">
        <v>27</v>
      </c>
      <c r="BQ10" s="93">
        <v>12</v>
      </c>
      <c r="BR10" s="93">
        <v>29</v>
      </c>
      <c r="BS10" s="93">
        <v>28</v>
      </c>
      <c r="BT10" s="93">
        <v>27</v>
      </c>
      <c r="BU10" s="93">
        <v>31</v>
      </c>
      <c r="BV10" s="93">
        <v>19</v>
      </c>
      <c r="BW10" s="93">
        <v>6</v>
      </c>
      <c r="BX10" s="93">
        <v>10</v>
      </c>
      <c r="BY10" s="93">
        <v>15</v>
      </c>
      <c r="BZ10" s="93">
        <v>7</v>
      </c>
      <c r="CA10" s="93">
        <v>17</v>
      </c>
      <c r="CB10" s="93">
        <v>14</v>
      </c>
      <c r="CC10" s="93">
        <v>5</v>
      </c>
      <c r="CD10" s="93">
        <v>27</v>
      </c>
      <c r="CE10" s="93">
        <v>3</v>
      </c>
      <c r="CF10" s="93">
        <v>10</v>
      </c>
      <c r="CG10" s="93">
        <v>3</v>
      </c>
      <c r="CH10" s="93">
        <v>0</v>
      </c>
      <c r="CI10" s="93">
        <v>5</v>
      </c>
      <c r="CJ10" s="93">
        <v>21</v>
      </c>
      <c r="CK10" s="93">
        <v>13</v>
      </c>
      <c r="CL10" s="93">
        <v>3</v>
      </c>
      <c r="CM10" s="93">
        <v>4</v>
      </c>
      <c r="CN10" s="93">
        <v>3</v>
      </c>
      <c r="CO10" s="93">
        <v>0</v>
      </c>
      <c r="CP10" s="93">
        <v>24</v>
      </c>
      <c r="CQ10" s="93">
        <v>5</v>
      </c>
      <c r="CR10" s="93">
        <v>1</v>
      </c>
      <c r="CS10" s="93">
        <v>1</v>
      </c>
      <c r="CT10" s="93">
        <v>23</v>
      </c>
      <c r="CU10" s="93">
        <v>3</v>
      </c>
      <c r="CV10" s="93">
        <v>0</v>
      </c>
      <c r="CW10" s="93">
        <v>6</v>
      </c>
      <c r="CX10" s="93">
        <v>6</v>
      </c>
      <c r="CY10" s="93">
        <v>12</v>
      </c>
      <c r="CZ10" s="93">
        <v>14</v>
      </c>
      <c r="DA10" s="93">
        <v>9</v>
      </c>
      <c r="DB10" s="93">
        <v>17</v>
      </c>
      <c r="DC10" s="93">
        <v>1</v>
      </c>
      <c r="DD10" s="93">
        <v>6</v>
      </c>
      <c r="DE10" s="93">
        <v>6</v>
      </c>
      <c r="DF10" s="93">
        <v>7</v>
      </c>
      <c r="DG10" s="93">
        <v>4</v>
      </c>
      <c r="DH10" s="93">
        <v>2</v>
      </c>
      <c r="DI10" s="93">
        <v>8</v>
      </c>
      <c r="DJ10" s="93">
        <v>1</v>
      </c>
      <c r="DK10" s="93">
        <v>10</v>
      </c>
      <c r="DL10" s="93">
        <v>14</v>
      </c>
      <c r="DM10" s="93">
        <v>3</v>
      </c>
      <c r="DN10" s="93">
        <v>1</v>
      </c>
      <c r="DO10" s="93">
        <v>2</v>
      </c>
      <c r="DP10" s="93">
        <v>19</v>
      </c>
      <c r="DQ10" s="93">
        <v>1</v>
      </c>
      <c r="DR10" s="93">
        <v>16</v>
      </c>
      <c r="DS10" s="93">
        <v>51</v>
      </c>
      <c r="DT10" s="93">
        <v>55</v>
      </c>
      <c r="DU10" s="93">
        <v>24</v>
      </c>
      <c r="DV10" s="105">
        <v>34</v>
      </c>
      <c r="DW10" s="105">
        <v>37</v>
      </c>
      <c r="DX10" s="105">
        <v>27</v>
      </c>
      <c r="DY10" s="105">
        <v>29</v>
      </c>
      <c r="DZ10" s="105">
        <v>11</v>
      </c>
      <c r="EA10" s="105">
        <v>45</v>
      </c>
      <c r="EB10" s="105">
        <f>SUM(C10:EA10)</f>
        <v>1756</v>
      </c>
    </row>
    <row r="11" spans="1:132" ht="12.75">
      <c r="A11" s="93"/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105"/>
      <c r="DW11" s="105"/>
      <c r="DX11" s="105"/>
      <c r="DY11" s="105"/>
      <c r="DZ11" s="105"/>
      <c r="EA11" s="105"/>
      <c r="EB11" s="105" t="s">
        <v>322</v>
      </c>
    </row>
    <row r="12" spans="1:132" ht="12.75">
      <c r="A12" s="96" t="s">
        <v>378</v>
      </c>
      <c r="B12" s="97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 t="s">
        <v>322</v>
      </c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105"/>
      <c r="DW12" s="105"/>
      <c r="DX12" s="105"/>
      <c r="DY12" s="105"/>
      <c r="DZ12" s="105"/>
      <c r="EA12" s="105"/>
      <c r="EB12" s="105" t="s">
        <v>322</v>
      </c>
    </row>
    <row r="13" spans="1:132" ht="12.75">
      <c r="A13" s="93" t="s">
        <v>379</v>
      </c>
      <c r="B13" s="94" t="s">
        <v>380</v>
      </c>
      <c r="C13" s="93">
        <v>559</v>
      </c>
      <c r="D13" s="93">
        <v>504</v>
      </c>
      <c r="E13" s="93">
        <v>780</v>
      </c>
      <c r="F13" s="93">
        <v>497</v>
      </c>
      <c r="G13" s="93">
        <v>506</v>
      </c>
      <c r="H13" s="93">
        <v>403</v>
      </c>
      <c r="I13" s="93">
        <v>358</v>
      </c>
      <c r="J13" s="93">
        <v>630</v>
      </c>
      <c r="K13" s="93">
        <v>269</v>
      </c>
      <c r="L13" s="93">
        <v>507</v>
      </c>
      <c r="M13" s="93">
        <v>364</v>
      </c>
      <c r="N13" s="93">
        <v>323</v>
      </c>
      <c r="O13" s="93">
        <v>760</v>
      </c>
      <c r="P13" s="93">
        <v>569</v>
      </c>
      <c r="Q13" s="93">
        <v>299</v>
      </c>
      <c r="R13" s="93">
        <v>293</v>
      </c>
      <c r="S13" s="93">
        <v>380</v>
      </c>
      <c r="T13" s="93">
        <v>285</v>
      </c>
      <c r="U13" s="93">
        <v>708</v>
      </c>
      <c r="V13" s="93">
        <v>496</v>
      </c>
      <c r="W13" s="93">
        <v>262</v>
      </c>
      <c r="X13" s="93">
        <v>448</v>
      </c>
      <c r="Y13" s="93">
        <v>652</v>
      </c>
      <c r="Z13" s="93">
        <v>492</v>
      </c>
      <c r="AA13" s="93">
        <v>462</v>
      </c>
      <c r="AB13" s="93">
        <v>706</v>
      </c>
      <c r="AC13" s="93">
        <v>609</v>
      </c>
      <c r="AD13" s="93">
        <v>498</v>
      </c>
      <c r="AE13" s="93">
        <v>550</v>
      </c>
      <c r="AF13" s="93">
        <v>542</v>
      </c>
      <c r="AG13" s="93">
        <v>499</v>
      </c>
      <c r="AH13" s="93">
        <v>405</v>
      </c>
      <c r="AI13" s="93">
        <v>407</v>
      </c>
      <c r="AJ13" s="93">
        <v>464</v>
      </c>
      <c r="AK13" s="93">
        <v>456</v>
      </c>
      <c r="AL13" s="93">
        <v>438</v>
      </c>
      <c r="AM13" s="93">
        <v>531</v>
      </c>
      <c r="AN13" s="93">
        <v>647</v>
      </c>
      <c r="AO13" s="93">
        <v>474</v>
      </c>
      <c r="AP13" s="93">
        <v>502</v>
      </c>
      <c r="AQ13" s="93">
        <v>594</v>
      </c>
      <c r="AR13" s="93">
        <v>481</v>
      </c>
      <c r="AS13" s="93">
        <v>399</v>
      </c>
      <c r="AT13" s="93">
        <v>670</v>
      </c>
      <c r="AU13" s="93">
        <v>322</v>
      </c>
      <c r="AV13" s="93">
        <v>481</v>
      </c>
      <c r="AW13" s="93">
        <v>259</v>
      </c>
      <c r="AX13" s="93">
        <v>423</v>
      </c>
      <c r="AY13" s="93">
        <v>430</v>
      </c>
      <c r="AZ13" s="93">
        <v>857</v>
      </c>
      <c r="BA13" s="93">
        <v>484</v>
      </c>
      <c r="BB13" s="93">
        <v>460</v>
      </c>
      <c r="BC13" s="93">
        <v>547</v>
      </c>
      <c r="BD13" s="93">
        <v>412</v>
      </c>
      <c r="BE13" s="93">
        <v>157</v>
      </c>
      <c r="BF13" s="93">
        <v>529</v>
      </c>
      <c r="BG13" s="93">
        <v>507</v>
      </c>
      <c r="BH13" s="93">
        <v>434</v>
      </c>
      <c r="BI13" s="93">
        <v>360</v>
      </c>
      <c r="BJ13" s="93">
        <v>283</v>
      </c>
      <c r="BK13" s="93">
        <v>702</v>
      </c>
      <c r="BL13" s="93">
        <v>624</v>
      </c>
      <c r="BM13" s="93">
        <v>686</v>
      </c>
      <c r="BN13" s="93">
        <v>407</v>
      </c>
      <c r="BO13" s="93">
        <v>678</v>
      </c>
      <c r="BP13" s="93">
        <v>975</v>
      </c>
      <c r="BQ13" s="93">
        <v>558</v>
      </c>
      <c r="BR13" s="93">
        <v>548</v>
      </c>
      <c r="BS13" s="93">
        <v>489</v>
      </c>
      <c r="BT13" s="93">
        <v>533</v>
      </c>
      <c r="BU13" s="93">
        <v>425</v>
      </c>
      <c r="BV13" s="93">
        <v>529</v>
      </c>
      <c r="BW13" s="93">
        <v>343</v>
      </c>
      <c r="BX13" s="93">
        <v>280</v>
      </c>
      <c r="BY13" s="93">
        <v>400</v>
      </c>
      <c r="BZ13" s="93">
        <v>418</v>
      </c>
      <c r="CA13" s="93">
        <v>410</v>
      </c>
      <c r="CB13" s="93">
        <v>445</v>
      </c>
      <c r="CC13" s="93">
        <v>278</v>
      </c>
      <c r="CD13" s="93">
        <v>558</v>
      </c>
      <c r="CE13" s="93">
        <v>462</v>
      </c>
      <c r="CF13" s="93">
        <v>841</v>
      </c>
      <c r="CG13" s="93">
        <v>762</v>
      </c>
      <c r="CH13" s="93">
        <v>559</v>
      </c>
      <c r="CI13" s="93">
        <v>535</v>
      </c>
      <c r="CJ13" s="93">
        <v>529</v>
      </c>
      <c r="CK13" s="93">
        <v>508</v>
      </c>
      <c r="CL13" s="93">
        <v>233</v>
      </c>
      <c r="CM13" s="93">
        <v>546</v>
      </c>
      <c r="CN13" s="93">
        <v>639</v>
      </c>
      <c r="CO13" s="93">
        <v>385</v>
      </c>
      <c r="CP13" s="93">
        <v>1077</v>
      </c>
      <c r="CQ13" s="93">
        <v>836</v>
      </c>
      <c r="CR13" s="93">
        <v>614</v>
      </c>
      <c r="CS13" s="93">
        <v>371</v>
      </c>
      <c r="CT13" s="93">
        <v>644</v>
      </c>
      <c r="CU13" s="93">
        <v>605</v>
      </c>
      <c r="CV13" s="93">
        <v>262</v>
      </c>
      <c r="CW13" s="93">
        <v>302</v>
      </c>
      <c r="CX13" s="93">
        <v>428</v>
      </c>
      <c r="CY13" s="93">
        <v>528</v>
      </c>
      <c r="CZ13" s="93">
        <v>550</v>
      </c>
      <c r="DA13" s="93">
        <v>363</v>
      </c>
      <c r="DB13" s="93">
        <v>702</v>
      </c>
      <c r="DC13" s="93">
        <v>742</v>
      </c>
      <c r="DD13" s="93">
        <v>647</v>
      </c>
      <c r="DE13" s="93">
        <v>559</v>
      </c>
      <c r="DF13" s="93">
        <v>587</v>
      </c>
      <c r="DG13" s="93">
        <v>661</v>
      </c>
      <c r="DH13" s="93">
        <v>236</v>
      </c>
      <c r="DI13" s="93">
        <v>466</v>
      </c>
      <c r="DJ13" s="93">
        <v>475</v>
      </c>
      <c r="DK13" s="93">
        <v>350</v>
      </c>
      <c r="DL13" s="93">
        <v>439</v>
      </c>
      <c r="DM13" s="93">
        <v>336</v>
      </c>
      <c r="DN13" s="93">
        <v>404</v>
      </c>
      <c r="DO13" s="93">
        <v>290</v>
      </c>
      <c r="DP13" s="93">
        <v>495</v>
      </c>
      <c r="DQ13" s="93">
        <v>401</v>
      </c>
      <c r="DR13" s="93">
        <v>597</v>
      </c>
      <c r="DS13" s="93">
        <v>3291</v>
      </c>
      <c r="DT13" s="93">
        <v>2194</v>
      </c>
      <c r="DU13" s="93">
        <v>1277</v>
      </c>
      <c r="DV13" s="105">
        <v>1461</v>
      </c>
      <c r="DW13" s="105">
        <v>1726</v>
      </c>
      <c r="DX13" s="105">
        <v>982</v>
      </c>
      <c r="DY13" s="105">
        <v>984</v>
      </c>
      <c r="DZ13" s="105">
        <v>771</v>
      </c>
      <c r="EA13" s="105">
        <v>2305</v>
      </c>
      <c r="EB13" s="105">
        <f>SUM(C13:EA13)</f>
        <v>74866</v>
      </c>
    </row>
    <row r="14" spans="1:132" ht="12.75">
      <c r="A14" s="93" t="s">
        <v>280</v>
      </c>
      <c r="B14" s="94" t="s">
        <v>381</v>
      </c>
      <c r="C14" s="93">
        <v>529</v>
      </c>
      <c r="D14" s="93">
        <v>436</v>
      </c>
      <c r="E14" s="93">
        <v>379</v>
      </c>
      <c r="F14" s="93">
        <v>18</v>
      </c>
      <c r="G14" s="93">
        <v>74</v>
      </c>
      <c r="H14" s="93">
        <v>68</v>
      </c>
      <c r="I14" s="93">
        <v>43</v>
      </c>
      <c r="J14" s="93">
        <v>128</v>
      </c>
      <c r="K14" s="93">
        <v>140</v>
      </c>
      <c r="L14" s="93">
        <v>168</v>
      </c>
      <c r="M14" s="93">
        <v>85</v>
      </c>
      <c r="N14" s="93">
        <v>477</v>
      </c>
      <c r="O14" s="93">
        <v>811</v>
      </c>
      <c r="P14" s="93">
        <v>953</v>
      </c>
      <c r="Q14" s="93">
        <v>454</v>
      </c>
      <c r="R14" s="93">
        <v>319</v>
      </c>
      <c r="S14" s="93">
        <v>540</v>
      </c>
      <c r="T14" s="93">
        <v>422</v>
      </c>
      <c r="U14" s="93">
        <v>1093</v>
      </c>
      <c r="V14" s="93">
        <v>640</v>
      </c>
      <c r="W14" s="93">
        <v>386</v>
      </c>
      <c r="X14" s="93">
        <v>463</v>
      </c>
      <c r="Y14" s="93">
        <v>469</v>
      </c>
      <c r="Z14" s="93">
        <v>416</v>
      </c>
      <c r="AA14" s="93">
        <v>257</v>
      </c>
      <c r="AB14" s="93">
        <v>631</v>
      </c>
      <c r="AC14" s="93">
        <v>510</v>
      </c>
      <c r="AD14" s="93">
        <v>451</v>
      </c>
      <c r="AE14" s="93">
        <v>497</v>
      </c>
      <c r="AF14" s="93">
        <v>607</v>
      </c>
      <c r="AG14" s="93">
        <v>475</v>
      </c>
      <c r="AH14" s="93">
        <v>263</v>
      </c>
      <c r="AI14" s="93">
        <v>441</v>
      </c>
      <c r="AJ14" s="93">
        <v>528</v>
      </c>
      <c r="AK14" s="93">
        <v>334</v>
      </c>
      <c r="AL14" s="93">
        <v>453</v>
      </c>
      <c r="AM14" s="93">
        <v>386</v>
      </c>
      <c r="AN14" s="93">
        <v>417</v>
      </c>
      <c r="AO14" s="93">
        <v>421</v>
      </c>
      <c r="AP14" s="93">
        <v>332</v>
      </c>
      <c r="AQ14" s="93">
        <v>536</v>
      </c>
      <c r="AR14" s="93">
        <v>389</v>
      </c>
      <c r="AS14" s="93">
        <v>271</v>
      </c>
      <c r="AT14" s="93">
        <v>635</v>
      </c>
      <c r="AU14" s="93">
        <v>301</v>
      </c>
      <c r="AV14" s="93">
        <v>581</v>
      </c>
      <c r="AW14" s="93">
        <v>225</v>
      </c>
      <c r="AX14" s="93">
        <v>458</v>
      </c>
      <c r="AY14" s="93">
        <v>671</v>
      </c>
      <c r="AZ14" s="93">
        <v>942</v>
      </c>
      <c r="BA14" s="93">
        <v>421</v>
      </c>
      <c r="BB14" s="93">
        <v>343</v>
      </c>
      <c r="BC14" s="93">
        <v>373</v>
      </c>
      <c r="BD14" s="93">
        <v>544</v>
      </c>
      <c r="BE14" s="93">
        <v>113</v>
      </c>
      <c r="BF14" s="93">
        <v>141</v>
      </c>
      <c r="BG14" s="93">
        <v>322</v>
      </c>
      <c r="BH14" s="93">
        <v>319</v>
      </c>
      <c r="BI14" s="93">
        <v>90</v>
      </c>
      <c r="BJ14" s="93">
        <v>73</v>
      </c>
      <c r="BK14" s="93">
        <v>360</v>
      </c>
      <c r="BL14" s="93">
        <v>520</v>
      </c>
      <c r="BM14" s="93">
        <v>630</v>
      </c>
      <c r="BN14" s="93">
        <v>219</v>
      </c>
      <c r="BO14" s="93">
        <v>735</v>
      </c>
      <c r="BP14" s="93">
        <v>729</v>
      </c>
      <c r="BQ14" s="93">
        <v>172</v>
      </c>
      <c r="BR14" s="93">
        <v>287</v>
      </c>
      <c r="BS14" s="93">
        <v>173</v>
      </c>
      <c r="BT14" s="93">
        <v>194</v>
      </c>
      <c r="BU14" s="93">
        <v>205</v>
      </c>
      <c r="BV14" s="93">
        <v>256</v>
      </c>
      <c r="BW14" s="93">
        <v>196</v>
      </c>
      <c r="BX14" s="93">
        <v>270</v>
      </c>
      <c r="BY14" s="93">
        <v>451</v>
      </c>
      <c r="BZ14" s="93">
        <v>303</v>
      </c>
      <c r="CA14" s="93">
        <v>247</v>
      </c>
      <c r="CB14" s="93">
        <v>349</v>
      </c>
      <c r="CC14" s="93">
        <v>232</v>
      </c>
      <c r="CD14" s="93">
        <v>432</v>
      </c>
      <c r="CE14" s="93">
        <v>218</v>
      </c>
      <c r="CF14" s="93">
        <v>124</v>
      </c>
      <c r="CG14" s="93">
        <v>109</v>
      </c>
      <c r="CH14" s="93">
        <v>18</v>
      </c>
      <c r="CI14" s="93">
        <v>104</v>
      </c>
      <c r="CJ14" s="93">
        <v>235</v>
      </c>
      <c r="CK14" s="93">
        <v>157</v>
      </c>
      <c r="CL14" s="93">
        <v>40</v>
      </c>
      <c r="CM14" s="93">
        <v>16</v>
      </c>
      <c r="CN14" s="93">
        <v>26</v>
      </c>
      <c r="CO14" s="93">
        <v>10</v>
      </c>
      <c r="CP14" s="93">
        <v>80</v>
      </c>
      <c r="CQ14" s="93">
        <v>45</v>
      </c>
      <c r="CR14" s="93">
        <v>18</v>
      </c>
      <c r="CS14" s="93">
        <v>18</v>
      </c>
      <c r="CT14" s="93">
        <v>119</v>
      </c>
      <c r="CU14" s="93">
        <v>22</v>
      </c>
      <c r="CV14" s="93">
        <v>7</v>
      </c>
      <c r="CW14" s="93">
        <v>117</v>
      </c>
      <c r="CX14" s="93">
        <v>152</v>
      </c>
      <c r="CY14" s="93">
        <v>264</v>
      </c>
      <c r="CZ14" s="93">
        <v>328</v>
      </c>
      <c r="DA14" s="93">
        <v>260</v>
      </c>
      <c r="DB14" s="93">
        <v>209</v>
      </c>
      <c r="DC14" s="93">
        <v>171</v>
      </c>
      <c r="DD14" s="93">
        <v>180</v>
      </c>
      <c r="DE14" s="93">
        <v>224</v>
      </c>
      <c r="DF14" s="93">
        <v>486</v>
      </c>
      <c r="DG14" s="93">
        <v>201</v>
      </c>
      <c r="DH14" s="93">
        <v>51</v>
      </c>
      <c r="DI14" s="93">
        <v>149</v>
      </c>
      <c r="DJ14" s="93">
        <v>47</v>
      </c>
      <c r="DK14" s="93">
        <v>263</v>
      </c>
      <c r="DL14" s="93">
        <v>516</v>
      </c>
      <c r="DM14" s="93">
        <v>20</v>
      </c>
      <c r="DN14" s="93">
        <v>12</v>
      </c>
      <c r="DO14" s="93">
        <v>132</v>
      </c>
      <c r="DP14" s="93">
        <v>595</v>
      </c>
      <c r="DQ14" s="93">
        <v>42</v>
      </c>
      <c r="DR14" s="93">
        <v>99</v>
      </c>
      <c r="DS14" s="93">
        <v>1627</v>
      </c>
      <c r="DT14" s="93">
        <v>1132</v>
      </c>
      <c r="DU14" s="93">
        <v>652</v>
      </c>
      <c r="DV14" s="105">
        <v>2325</v>
      </c>
      <c r="DW14" s="105">
        <v>1164</v>
      </c>
      <c r="DX14" s="105">
        <v>755</v>
      </c>
      <c r="DY14" s="105">
        <v>1480</v>
      </c>
      <c r="DZ14" s="105">
        <v>870</v>
      </c>
      <c r="EA14" s="105">
        <v>1252</v>
      </c>
      <c r="EB14" s="105">
        <f>SUM(C14:EA14)</f>
        <v>48363</v>
      </c>
    </row>
    <row r="15" spans="1:132" ht="12.75">
      <c r="A15" s="93"/>
      <c r="B15" s="94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 t="s">
        <v>322</v>
      </c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105"/>
      <c r="DW15" s="105"/>
      <c r="DX15" s="105"/>
      <c r="DY15" s="105"/>
      <c r="DZ15" s="105"/>
      <c r="EA15" s="105"/>
      <c r="EB15" s="105" t="s">
        <v>322</v>
      </c>
    </row>
    <row r="16" spans="1:132" ht="12.75">
      <c r="A16" s="93" t="s">
        <v>386</v>
      </c>
      <c r="B16" s="94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105"/>
      <c r="DW16" s="105"/>
      <c r="DX16" s="105"/>
      <c r="DY16" s="105"/>
      <c r="DZ16" s="105"/>
      <c r="EA16" s="105"/>
      <c r="EB16" s="105" t="s">
        <v>322</v>
      </c>
    </row>
    <row r="17" spans="1:132" ht="12.75">
      <c r="A17" s="93" t="s">
        <v>498</v>
      </c>
      <c r="B17" s="94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105"/>
      <c r="DW17" s="105"/>
      <c r="DX17" s="105"/>
      <c r="DY17" s="105"/>
      <c r="DZ17" s="105"/>
      <c r="EA17" s="105"/>
      <c r="EB17" s="105" t="s">
        <v>322</v>
      </c>
    </row>
    <row r="18" spans="1:132" ht="12.75">
      <c r="A18" s="93" t="s">
        <v>287</v>
      </c>
      <c r="B18" s="94" t="s">
        <v>381</v>
      </c>
      <c r="C18" s="93">
        <v>549</v>
      </c>
      <c r="D18" s="93">
        <v>458</v>
      </c>
      <c r="E18" s="93">
        <v>422</v>
      </c>
      <c r="F18" s="93">
        <v>18</v>
      </c>
      <c r="G18" s="93">
        <v>68</v>
      </c>
      <c r="H18" s="93">
        <v>71</v>
      </c>
      <c r="I18" s="93">
        <v>46</v>
      </c>
      <c r="J18" s="93">
        <v>126</v>
      </c>
      <c r="K18" s="93">
        <v>143</v>
      </c>
      <c r="L18" s="93">
        <v>187</v>
      </c>
      <c r="M18" s="93">
        <v>96</v>
      </c>
      <c r="N18" s="93">
        <v>492</v>
      </c>
      <c r="O18" s="93">
        <v>844</v>
      </c>
      <c r="P18" s="93">
        <v>924</v>
      </c>
      <c r="Q18" s="93">
        <v>482</v>
      </c>
      <c r="R18" s="93">
        <v>303</v>
      </c>
      <c r="S18" s="93">
        <v>528</v>
      </c>
      <c r="T18" s="93">
        <v>428</v>
      </c>
      <c r="U18" s="93">
        <v>1069</v>
      </c>
      <c r="V18" s="93">
        <v>598</v>
      </c>
      <c r="W18" s="93">
        <v>380</v>
      </c>
      <c r="X18" s="93">
        <v>512</v>
      </c>
      <c r="Y18" s="93">
        <v>543</v>
      </c>
      <c r="Z18" s="93">
        <v>445</v>
      </c>
      <c r="AA18" s="93">
        <v>278</v>
      </c>
      <c r="AB18" s="93">
        <v>694</v>
      </c>
      <c r="AC18" s="93">
        <v>591</v>
      </c>
      <c r="AD18" s="93">
        <v>483</v>
      </c>
      <c r="AE18" s="93">
        <v>541</v>
      </c>
      <c r="AF18" s="93">
        <v>643</v>
      </c>
      <c r="AG18" s="93">
        <v>462</v>
      </c>
      <c r="AH18" s="93">
        <v>241</v>
      </c>
      <c r="AI18" s="93">
        <v>417</v>
      </c>
      <c r="AJ18" s="93">
        <v>503</v>
      </c>
      <c r="AK18" s="93">
        <v>338</v>
      </c>
      <c r="AL18" s="93">
        <v>450</v>
      </c>
      <c r="AM18" s="93">
        <v>353</v>
      </c>
      <c r="AN18" s="93">
        <v>410</v>
      </c>
      <c r="AO18" s="93">
        <v>411</v>
      </c>
      <c r="AP18" s="93">
        <v>336</v>
      </c>
      <c r="AQ18" s="93">
        <v>524</v>
      </c>
      <c r="AR18" s="93">
        <v>397</v>
      </c>
      <c r="AS18" s="93">
        <v>299</v>
      </c>
      <c r="AT18" s="93">
        <v>670</v>
      </c>
      <c r="AU18" s="93">
        <v>319</v>
      </c>
      <c r="AV18" s="93">
        <v>580</v>
      </c>
      <c r="AW18" s="93">
        <v>237</v>
      </c>
      <c r="AX18" s="93">
        <v>475</v>
      </c>
      <c r="AY18" s="93">
        <v>682</v>
      </c>
      <c r="AZ18" s="93">
        <v>939</v>
      </c>
      <c r="BA18" s="93">
        <v>417</v>
      </c>
      <c r="BB18" s="93">
        <v>346</v>
      </c>
      <c r="BC18" s="93">
        <v>378</v>
      </c>
      <c r="BD18" s="93">
        <v>525</v>
      </c>
      <c r="BE18" s="93">
        <v>107</v>
      </c>
      <c r="BF18" s="93">
        <v>160</v>
      </c>
      <c r="BG18" s="93">
        <v>333</v>
      </c>
      <c r="BH18" s="93">
        <v>335</v>
      </c>
      <c r="BI18" s="93">
        <v>90</v>
      </c>
      <c r="BJ18" s="93">
        <v>79</v>
      </c>
      <c r="BK18" s="93">
        <v>395</v>
      </c>
      <c r="BL18" s="93">
        <v>561</v>
      </c>
      <c r="BM18" s="93">
        <v>650</v>
      </c>
      <c r="BN18" s="93">
        <v>219</v>
      </c>
      <c r="BO18" s="93">
        <v>728</v>
      </c>
      <c r="BP18" s="93">
        <v>705</v>
      </c>
      <c r="BQ18" s="93">
        <v>175</v>
      </c>
      <c r="BR18" s="93">
        <v>287</v>
      </c>
      <c r="BS18" s="93">
        <v>175</v>
      </c>
      <c r="BT18" s="93">
        <v>193</v>
      </c>
      <c r="BU18" s="93">
        <v>204</v>
      </c>
      <c r="BV18" s="93">
        <v>245</v>
      </c>
      <c r="BW18" s="93">
        <v>201</v>
      </c>
      <c r="BX18" s="93">
        <v>259</v>
      </c>
      <c r="BY18" s="93">
        <v>462</v>
      </c>
      <c r="BZ18" s="93">
        <v>300</v>
      </c>
      <c r="CA18" s="93">
        <v>284</v>
      </c>
      <c r="CB18" s="93">
        <v>373</v>
      </c>
      <c r="CC18" s="93">
        <v>233</v>
      </c>
      <c r="CD18" s="93">
        <v>455</v>
      </c>
      <c r="CE18" s="93">
        <v>211</v>
      </c>
      <c r="CF18" s="93">
        <v>138</v>
      </c>
      <c r="CG18" s="93">
        <v>113</v>
      </c>
      <c r="CH18" s="93">
        <v>15</v>
      </c>
      <c r="CI18" s="93">
        <v>107</v>
      </c>
      <c r="CJ18" s="93">
        <v>254</v>
      </c>
      <c r="CK18" s="93">
        <v>167</v>
      </c>
      <c r="CL18" s="93">
        <v>40</v>
      </c>
      <c r="CM18" s="93">
        <v>20</v>
      </c>
      <c r="CN18" s="93">
        <v>28</v>
      </c>
      <c r="CO18" s="93">
        <v>9</v>
      </c>
      <c r="CP18" s="93">
        <v>99</v>
      </c>
      <c r="CQ18" s="93">
        <v>49</v>
      </c>
      <c r="CR18" s="93">
        <v>23</v>
      </c>
      <c r="CS18" s="93">
        <v>17</v>
      </c>
      <c r="CT18" s="93">
        <v>132</v>
      </c>
      <c r="CU18" s="93">
        <v>23</v>
      </c>
      <c r="CV18" s="93">
        <v>11</v>
      </c>
      <c r="CW18" s="93">
        <v>108</v>
      </c>
      <c r="CX18" s="93">
        <v>175</v>
      </c>
      <c r="CY18" s="93">
        <v>286</v>
      </c>
      <c r="CZ18" s="93">
        <v>319</v>
      </c>
      <c r="DA18" s="93">
        <v>253</v>
      </c>
      <c r="DB18" s="93">
        <v>211</v>
      </c>
      <c r="DC18" s="93">
        <v>175</v>
      </c>
      <c r="DD18" s="93">
        <v>178</v>
      </c>
      <c r="DE18" s="93">
        <v>236</v>
      </c>
      <c r="DF18" s="93">
        <v>505</v>
      </c>
      <c r="DG18" s="93">
        <v>211</v>
      </c>
      <c r="DH18" s="93">
        <v>60</v>
      </c>
      <c r="DI18" s="93">
        <v>157</v>
      </c>
      <c r="DJ18" s="93">
        <v>51</v>
      </c>
      <c r="DK18" s="93">
        <v>251</v>
      </c>
      <c r="DL18" s="93">
        <v>510</v>
      </c>
      <c r="DM18" s="93">
        <v>26</v>
      </c>
      <c r="DN18" s="93">
        <v>29</v>
      </c>
      <c r="DO18" s="93">
        <v>134</v>
      </c>
      <c r="DP18" s="93">
        <v>602</v>
      </c>
      <c r="DQ18" s="93">
        <v>43</v>
      </c>
      <c r="DR18" s="93">
        <v>102</v>
      </c>
      <c r="DS18" s="93">
        <v>1624</v>
      </c>
      <c r="DT18" s="93">
        <v>1131</v>
      </c>
      <c r="DU18" s="93">
        <v>627</v>
      </c>
      <c r="DV18" s="105">
        <v>2329</v>
      </c>
      <c r="DW18" s="105">
        <v>1253</v>
      </c>
      <c r="DX18" s="105">
        <v>824</v>
      </c>
      <c r="DY18" s="105">
        <v>1505</v>
      </c>
      <c r="DZ18" s="105">
        <v>906</v>
      </c>
      <c r="EA18" s="105">
        <v>1281</v>
      </c>
      <c r="EB18" s="105">
        <f>SUM(C18:EA18)</f>
        <v>49437</v>
      </c>
    </row>
    <row r="19" spans="1:132" ht="12.75">
      <c r="A19" s="93" t="s">
        <v>384</v>
      </c>
      <c r="B19" s="94" t="s">
        <v>380</v>
      </c>
      <c r="C19" s="93">
        <v>503</v>
      </c>
      <c r="D19" s="93">
        <v>445</v>
      </c>
      <c r="E19" s="93">
        <v>704</v>
      </c>
      <c r="F19" s="93">
        <v>489</v>
      </c>
      <c r="G19" s="93">
        <v>509</v>
      </c>
      <c r="H19" s="93">
        <v>383</v>
      </c>
      <c r="I19" s="93">
        <v>349</v>
      </c>
      <c r="J19" s="93">
        <v>617</v>
      </c>
      <c r="K19" s="93">
        <v>251</v>
      </c>
      <c r="L19" s="93">
        <v>462</v>
      </c>
      <c r="M19" s="93">
        <v>340</v>
      </c>
      <c r="N19" s="93">
        <v>275</v>
      </c>
      <c r="O19" s="93">
        <v>673</v>
      </c>
      <c r="P19" s="93">
        <v>529</v>
      </c>
      <c r="Q19" s="93">
        <v>233</v>
      </c>
      <c r="R19" s="93">
        <v>273</v>
      </c>
      <c r="S19" s="93">
        <v>365</v>
      </c>
      <c r="T19" s="93">
        <v>254</v>
      </c>
      <c r="U19" s="93">
        <v>656</v>
      </c>
      <c r="V19" s="93">
        <v>491</v>
      </c>
      <c r="W19" s="93">
        <v>243</v>
      </c>
      <c r="X19" s="93">
        <v>367</v>
      </c>
      <c r="Y19" s="93">
        <v>537</v>
      </c>
      <c r="Z19" s="93">
        <v>429</v>
      </c>
      <c r="AA19" s="93">
        <v>418</v>
      </c>
      <c r="AB19" s="93">
        <v>615</v>
      </c>
      <c r="AC19" s="93">
        <v>502</v>
      </c>
      <c r="AD19" s="93">
        <v>438</v>
      </c>
      <c r="AE19" s="93">
        <v>472</v>
      </c>
      <c r="AF19" s="93">
        <v>472</v>
      </c>
      <c r="AG19" s="93">
        <v>467</v>
      </c>
      <c r="AH19" s="93">
        <v>409</v>
      </c>
      <c r="AI19" s="93">
        <v>400</v>
      </c>
      <c r="AJ19" s="93">
        <v>442</v>
      </c>
      <c r="AK19" s="93">
        <v>417</v>
      </c>
      <c r="AL19" s="93">
        <v>415</v>
      </c>
      <c r="AM19" s="93">
        <v>520</v>
      </c>
      <c r="AN19" s="93">
        <v>602</v>
      </c>
      <c r="AO19" s="93">
        <v>447</v>
      </c>
      <c r="AP19" s="93">
        <v>464</v>
      </c>
      <c r="AQ19" s="93">
        <v>546</v>
      </c>
      <c r="AR19" s="93">
        <v>439</v>
      </c>
      <c r="AS19" s="93">
        <v>345</v>
      </c>
      <c r="AT19" s="93">
        <v>587</v>
      </c>
      <c r="AU19" s="93">
        <v>278</v>
      </c>
      <c r="AV19" s="93">
        <v>444</v>
      </c>
      <c r="AW19" s="93">
        <v>218</v>
      </c>
      <c r="AX19" s="93">
        <v>386</v>
      </c>
      <c r="AY19" s="93">
        <v>366</v>
      </c>
      <c r="AZ19" s="93">
        <v>773</v>
      </c>
      <c r="BA19" s="93">
        <v>440</v>
      </c>
      <c r="BB19" s="93">
        <v>423</v>
      </c>
      <c r="BC19" s="93">
        <v>503</v>
      </c>
      <c r="BD19" s="93">
        <v>384</v>
      </c>
      <c r="BE19" s="93">
        <v>148</v>
      </c>
      <c r="BF19" s="93">
        <v>487</v>
      </c>
      <c r="BG19" s="93">
        <v>473</v>
      </c>
      <c r="BH19" s="93">
        <v>392</v>
      </c>
      <c r="BI19" s="93">
        <v>351</v>
      </c>
      <c r="BJ19" s="93">
        <v>265</v>
      </c>
      <c r="BK19" s="93">
        <v>630</v>
      </c>
      <c r="BL19" s="93">
        <v>548</v>
      </c>
      <c r="BM19" s="93">
        <v>613</v>
      </c>
      <c r="BN19" s="93">
        <v>388</v>
      </c>
      <c r="BO19" s="93">
        <v>629</v>
      </c>
      <c r="BP19" s="93">
        <v>916</v>
      </c>
      <c r="BQ19" s="93">
        <v>532</v>
      </c>
      <c r="BR19" s="93">
        <v>511</v>
      </c>
      <c r="BS19" s="93">
        <v>454</v>
      </c>
      <c r="BT19" s="93">
        <v>497</v>
      </c>
      <c r="BU19" s="93">
        <v>397</v>
      </c>
      <c r="BV19" s="93">
        <v>507</v>
      </c>
      <c r="BW19" s="93">
        <v>315</v>
      </c>
      <c r="BX19" s="93">
        <v>271</v>
      </c>
      <c r="BY19" s="93">
        <v>357</v>
      </c>
      <c r="BZ19" s="93">
        <v>398</v>
      </c>
      <c r="CA19" s="93">
        <v>361</v>
      </c>
      <c r="CB19" s="93">
        <v>383</v>
      </c>
      <c r="CC19" s="93">
        <v>258</v>
      </c>
      <c r="CD19" s="93">
        <v>492</v>
      </c>
      <c r="CE19" s="93">
        <v>446</v>
      </c>
      <c r="CF19" s="93">
        <v>808</v>
      </c>
      <c r="CG19" s="93">
        <v>746</v>
      </c>
      <c r="CH19" s="93">
        <v>545</v>
      </c>
      <c r="CI19" s="93">
        <v>517</v>
      </c>
      <c r="CJ19" s="93">
        <v>482</v>
      </c>
      <c r="CK19" s="93">
        <v>479</v>
      </c>
      <c r="CL19" s="93">
        <v>229</v>
      </c>
      <c r="CM19" s="93">
        <v>526</v>
      </c>
      <c r="CN19" s="93">
        <v>627</v>
      </c>
      <c r="CO19" s="93">
        <v>377</v>
      </c>
      <c r="CP19" s="93">
        <v>1028</v>
      </c>
      <c r="CQ19" s="93">
        <v>814</v>
      </c>
      <c r="CR19" s="93">
        <v>586</v>
      </c>
      <c r="CS19" s="93">
        <v>370</v>
      </c>
      <c r="CT19" s="93">
        <v>610</v>
      </c>
      <c r="CU19" s="93">
        <v>579</v>
      </c>
      <c r="CV19" s="93">
        <v>258</v>
      </c>
      <c r="CW19" s="93">
        <v>293</v>
      </c>
      <c r="CX19" s="93">
        <v>382</v>
      </c>
      <c r="CY19" s="93">
        <v>473</v>
      </c>
      <c r="CZ19" s="93">
        <v>515</v>
      </c>
      <c r="DA19" s="93">
        <v>351</v>
      </c>
      <c r="DB19" s="93">
        <v>673</v>
      </c>
      <c r="DC19" s="93">
        <v>709</v>
      </c>
      <c r="DD19" s="93">
        <v>634</v>
      </c>
      <c r="DE19" s="93">
        <v>531</v>
      </c>
      <c r="DF19" s="93">
        <v>535</v>
      </c>
      <c r="DG19" s="93">
        <v>624</v>
      </c>
      <c r="DH19" s="93">
        <v>223</v>
      </c>
      <c r="DI19" s="93">
        <v>432</v>
      </c>
      <c r="DJ19" s="93">
        <v>463</v>
      </c>
      <c r="DK19" s="93">
        <v>341</v>
      </c>
      <c r="DL19" s="93">
        <v>400</v>
      </c>
      <c r="DM19" s="93">
        <v>326</v>
      </c>
      <c r="DN19" s="93">
        <v>383</v>
      </c>
      <c r="DO19" s="93">
        <v>272</v>
      </c>
      <c r="DP19" s="93">
        <v>451</v>
      </c>
      <c r="DQ19" s="93">
        <v>386</v>
      </c>
      <c r="DR19" s="93">
        <v>576</v>
      </c>
      <c r="DS19" s="93">
        <v>3575</v>
      </c>
      <c r="DT19" s="93">
        <v>2289</v>
      </c>
      <c r="DU19" s="93">
        <v>1345</v>
      </c>
      <c r="DV19" s="105">
        <v>1542</v>
      </c>
      <c r="DW19" s="105">
        <v>1753</v>
      </c>
      <c r="DX19" s="105">
        <v>951</v>
      </c>
      <c r="DY19" s="105">
        <v>904</v>
      </c>
      <c r="DZ19" s="105">
        <v>742</v>
      </c>
      <c r="EA19" s="105">
        <v>2132</v>
      </c>
      <c r="EB19" s="105">
        <f>SUM(C19:EA19)</f>
        <v>70815</v>
      </c>
    </row>
    <row r="20" spans="1:132" ht="12.75">
      <c r="A20" s="93"/>
      <c r="B20" s="94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105"/>
      <c r="DW20" s="105"/>
      <c r="DX20" s="105"/>
      <c r="DY20" s="105"/>
      <c r="DZ20" s="105"/>
      <c r="EA20" s="105"/>
      <c r="EB20" s="105" t="s">
        <v>322</v>
      </c>
    </row>
    <row r="21" spans="1:132" ht="12.75">
      <c r="A21" s="93" t="s">
        <v>385</v>
      </c>
      <c r="B21" s="94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105"/>
      <c r="DW21" s="105"/>
      <c r="DX21" s="105"/>
      <c r="DY21" s="105"/>
      <c r="DZ21" s="105"/>
      <c r="EA21" s="105"/>
      <c r="EB21" s="105" t="s">
        <v>322</v>
      </c>
    </row>
    <row r="22" spans="1:132" ht="12.75">
      <c r="A22" s="93" t="s">
        <v>499</v>
      </c>
      <c r="B22" s="94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105"/>
      <c r="DW22" s="105"/>
      <c r="DX22" s="105"/>
      <c r="DY22" s="105"/>
      <c r="DZ22" s="105"/>
      <c r="EA22" s="105"/>
      <c r="EB22" s="105" t="s">
        <v>322</v>
      </c>
    </row>
    <row r="23" spans="1:132" ht="12.75">
      <c r="A23" s="93" t="s">
        <v>387</v>
      </c>
      <c r="B23" s="94" t="s">
        <v>381</v>
      </c>
      <c r="C23" s="93">
        <v>446</v>
      </c>
      <c r="D23" s="93">
        <v>382</v>
      </c>
      <c r="E23" s="93">
        <v>382</v>
      </c>
      <c r="F23" s="93">
        <v>26</v>
      </c>
      <c r="G23" s="93">
        <v>65</v>
      </c>
      <c r="H23" s="93">
        <v>57</v>
      </c>
      <c r="I23" s="93">
        <v>46</v>
      </c>
      <c r="J23" s="93">
        <v>111</v>
      </c>
      <c r="K23" s="93">
        <v>119</v>
      </c>
      <c r="L23" s="93">
        <v>168</v>
      </c>
      <c r="M23" s="93">
        <v>92</v>
      </c>
      <c r="N23" s="93">
        <v>440</v>
      </c>
      <c r="O23" s="93">
        <v>815</v>
      </c>
      <c r="P23" s="93">
        <v>827</v>
      </c>
      <c r="Q23" s="93">
        <v>397</v>
      </c>
      <c r="R23" s="93">
        <v>248</v>
      </c>
      <c r="S23" s="93">
        <v>449</v>
      </c>
      <c r="T23" s="93">
        <v>361</v>
      </c>
      <c r="U23" s="93">
        <v>933</v>
      </c>
      <c r="V23" s="93">
        <v>549</v>
      </c>
      <c r="W23" s="93">
        <v>312</v>
      </c>
      <c r="X23" s="93">
        <v>426</v>
      </c>
      <c r="Y23" s="93">
        <v>501</v>
      </c>
      <c r="Z23" s="93">
        <v>382</v>
      </c>
      <c r="AA23" s="93">
        <v>242</v>
      </c>
      <c r="AB23" s="93">
        <v>609</v>
      </c>
      <c r="AC23" s="93">
        <v>529</v>
      </c>
      <c r="AD23" s="93">
        <v>400</v>
      </c>
      <c r="AE23" s="93">
        <v>432</v>
      </c>
      <c r="AF23" s="93">
        <v>523</v>
      </c>
      <c r="AG23" s="93">
        <v>411</v>
      </c>
      <c r="AH23" s="93">
        <v>221</v>
      </c>
      <c r="AI23" s="93">
        <v>353</v>
      </c>
      <c r="AJ23" s="93">
        <v>419</v>
      </c>
      <c r="AK23" s="93">
        <v>261</v>
      </c>
      <c r="AL23" s="93">
        <v>380</v>
      </c>
      <c r="AM23" s="93">
        <v>275</v>
      </c>
      <c r="AN23" s="93">
        <v>328</v>
      </c>
      <c r="AO23" s="93">
        <v>325</v>
      </c>
      <c r="AP23" s="93">
        <v>279</v>
      </c>
      <c r="AQ23" s="93">
        <v>411</v>
      </c>
      <c r="AR23" s="93">
        <v>331</v>
      </c>
      <c r="AS23" s="93">
        <v>243</v>
      </c>
      <c r="AT23" s="93">
        <v>575</v>
      </c>
      <c r="AU23" s="93">
        <v>274</v>
      </c>
      <c r="AV23" s="93">
        <v>514</v>
      </c>
      <c r="AW23" s="93">
        <v>207</v>
      </c>
      <c r="AX23" s="93">
        <v>417</v>
      </c>
      <c r="AY23" s="93">
        <v>559</v>
      </c>
      <c r="AZ23" s="93">
        <v>829</v>
      </c>
      <c r="BA23" s="93">
        <v>372</v>
      </c>
      <c r="BB23" s="93">
        <v>299</v>
      </c>
      <c r="BC23" s="93">
        <v>315</v>
      </c>
      <c r="BD23" s="93">
        <v>466</v>
      </c>
      <c r="BE23" s="93">
        <v>85</v>
      </c>
      <c r="BF23" s="93">
        <v>141</v>
      </c>
      <c r="BG23" s="93">
        <v>278</v>
      </c>
      <c r="BH23" s="93">
        <v>282</v>
      </c>
      <c r="BI23" s="93">
        <v>90</v>
      </c>
      <c r="BJ23" s="93">
        <v>67</v>
      </c>
      <c r="BK23" s="93">
        <v>314</v>
      </c>
      <c r="BL23" s="93">
        <v>461</v>
      </c>
      <c r="BM23" s="93">
        <v>532</v>
      </c>
      <c r="BN23" s="93">
        <v>186</v>
      </c>
      <c r="BO23" s="93">
        <v>591</v>
      </c>
      <c r="BP23" s="93">
        <v>606</v>
      </c>
      <c r="BQ23" s="93">
        <v>163</v>
      </c>
      <c r="BR23" s="93">
        <v>233</v>
      </c>
      <c r="BS23" s="93">
        <v>161</v>
      </c>
      <c r="BT23" s="93">
        <v>164</v>
      </c>
      <c r="BU23" s="93">
        <v>162</v>
      </c>
      <c r="BV23" s="93">
        <v>218</v>
      </c>
      <c r="BW23" s="93">
        <v>161</v>
      </c>
      <c r="BX23" s="93">
        <v>195</v>
      </c>
      <c r="BY23" s="93">
        <v>362</v>
      </c>
      <c r="BZ23" s="93">
        <v>247</v>
      </c>
      <c r="CA23" s="93">
        <v>228</v>
      </c>
      <c r="CB23" s="93">
        <v>297</v>
      </c>
      <c r="CC23" s="93">
        <v>181</v>
      </c>
      <c r="CD23" s="93">
        <v>372</v>
      </c>
      <c r="CE23" s="93">
        <v>202</v>
      </c>
      <c r="CF23" s="93">
        <v>134</v>
      </c>
      <c r="CG23" s="93">
        <v>112</v>
      </c>
      <c r="CH23" s="93">
        <v>29</v>
      </c>
      <c r="CI23" s="93">
        <v>99</v>
      </c>
      <c r="CJ23" s="93">
        <v>209</v>
      </c>
      <c r="CK23" s="93">
        <v>142</v>
      </c>
      <c r="CL23" s="93">
        <v>33</v>
      </c>
      <c r="CM23" s="93">
        <v>19</v>
      </c>
      <c r="CN23" s="93">
        <v>45</v>
      </c>
      <c r="CO23" s="93">
        <v>17</v>
      </c>
      <c r="CP23" s="93">
        <v>115</v>
      </c>
      <c r="CQ23" s="93">
        <v>79</v>
      </c>
      <c r="CR23" s="93">
        <v>30</v>
      </c>
      <c r="CS23" s="93">
        <v>23</v>
      </c>
      <c r="CT23" s="93">
        <v>148</v>
      </c>
      <c r="CU23" s="93">
        <v>42</v>
      </c>
      <c r="CV23" s="93">
        <v>10</v>
      </c>
      <c r="CW23" s="93">
        <v>92</v>
      </c>
      <c r="CX23" s="93">
        <v>131</v>
      </c>
      <c r="CY23" s="93">
        <v>223</v>
      </c>
      <c r="CZ23" s="93">
        <v>278</v>
      </c>
      <c r="DA23" s="93">
        <v>218</v>
      </c>
      <c r="DB23" s="93">
        <v>169</v>
      </c>
      <c r="DC23" s="93">
        <v>150</v>
      </c>
      <c r="DD23" s="93">
        <v>161</v>
      </c>
      <c r="DE23" s="93">
        <v>198</v>
      </c>
      <c r="DF23" s="93">
        <v>412</v>
      </c>
      <c r="DG23" s="93">
        <v>195</v>
      </c>
      <c r="DH23" s="93">
        <v>50</v>
      </c>
      <c r="DI23" s="93">
        <v>126</v>
      </c>
      <c r="DJ23" s="93">
        <v>57</v>
      </c>
      <c r="DK23" s="93">
        <v>180</v>
      </c>
      <c r="DL23" s="93">
        <v>433</v>
      </c>
      <c r="DM23" s="93">
        <v>26</v>
      </c>
      <c r="DN23" s="93">
        <v>11</v>
      </c>
      <c r="DO23" s="93">
        <v>111</v>
      </c>
      <c r="DP23" s="93">
        <v>533</v>
      </c>
      <c r="DQ23" s="93">
        <v>49</v>
      </c>
      <c r="DR23" s="93">
        <v>103</v>
      </c>
      <c r="DS23" s="93">
        <v>1538</v>
      </c>
      <c r="DT23" s="93">
        <v>1040</v>
      </c>
      <c r="DU23" s="93">
        <v>591</v>
      </c>
      <c r="DV23" s="105">
        <v>2081</v>
      </c>
      <c r="DW23" s="105">
        <v>1091</v>
      </c>
      <c r="DX23" s="105">
        <v>762</v>
      </c>
      <c r="DY23" s="105">
        <v>1355</v>
      </c>
      <c r="DZ23" s="105">
        <v>792</v>
      </c>
      <c r="EA23" s="105">
        <v>1147</v>
      </c>
      <c r="EB23" s="105">
        <f>SUM(C23:EA23)</f>
        <v>42901</v>
      </c>
    </row>
    <row r="24" spans="1:132" ht="12.75">
      <c r="A24" s="93" t="s">
        <v>388</v>
      </c>
      <c r="B24" s="94" t="s">
        <v>380</v>
      </c>
      <c r="C24" s="93">
        <v>579</v>
      </c>
      <c r="D24" s="93">
        <v>508</v>
      </c>
      <c r="E24" s="93">
        <v>740</v>
      </c>
      <c r="F24" s="93">
        <v>481</v>
      </c>
      <c r="G24" s="93">
        <v>498</v>
      </c>
      <c r="H24" s="93">
        <v>389</v>
      </c>
      <c r="I24" s="93">
        <v>345</v>
      </c>
      <c r="J24" s="93">
        <v>624</v>
      </c>
      <c r="K24" s="93">
        <v>267</v>
      </c>
      <c r="L24" s="93">
        <v>477</v>
      </c>
      <c r="M24" s="93">
        <v>346</v>
      </c>
      <c r="N24" s="93">
        <v>312</v>
      </c>
      <c r="O24" s="93">
        <v>687</v>
      </c>
      <c r="P24" s="93">
        <v>601</v>
      </c>
      <c r="Q24" s="93">
        <v>298</v>
      </c>
      <c r="R24" s="93">
        <v>324</v>
      </c>
      <c r="S24" s="93">
        <v>431</v>
      </c>
      <c r="T24" s="93">
        <v>315</v>
      </c>
      <c r="U24" s="93">
        <v>767</v>
      </c>
      <c r="V24" s="93">
        <v>525</v>
      </c>
      <c r="W24" s="93">
        <v>293</v>
      </c>
      <c r="X24" s="93">
        <v>447</v>
      </c>
      <c r="Y24" s="93">
        <v>571</v>
      </c>
      <c r="Z24" s="93">
        <v>484</v>
      </c>
      <c r="AA24" s="93">
        <v>453</v>
      </c>
      <c r="AB24" s="93">
        <v>680</v>
      </c>
      <c r="AC24" s="93">
        <v>548</v>
      </c>
      <c r="AD24" s="93">
        <v>509</v>
      </c>
      <c r="AE24" s="93">
        <v>551</v>
      </c>
      <c r="AF24" s="93">
        <v>586</v>
      </c>
      <c r="AG24" s="93">
        <v>501</v>
      </c>
      <c r="AH24" s="93">
        <v>419</v>
      </c>
      <c r="AI24" s="93">
        <v>460</v>
      </c>
      <c r="AJ24" s="93">
        <v>519</v>
      </c>
      <c r="AK24" s="93">
        <v>470</v>
      </c>
      <c r="AL24" s="93">
        <v>462</v>
      </c>
      <c r="AM24" s="93">
        <v>594</v>
      </c>
      <c r="AN24" s="93">
        <v>679</v>
      </c>
      <c r="AO24" s="93">
        <v>526</v>
      </c>
      <c r="AP24" s="93">
        <v>505</v>
      </c>
      <c r="AQ24" s="93">
        <v>654</v>
      </c>
      <c r="AR24" s="93">
        <v>490</v>
      </c>
      <c r="AS24" s="93">
        <v>384</v>
      </c>
      <c r="AT24" s="93">
        <v>664</v>
      </c>
      <c r="AU24" s="93">
        <v>317</v>
      </c>
      <c r="AV24" s="93">
        <v>491</v>
      </c>
      <c r="AW24" s="93">
        <v>254</v>
      </c>
      <c r="AX24" s="93">
        <v>440</v>
      </c>
      <c r="AY24" s="93">
        <v>469</v>
      </c>
      <c r="AZ24" s="93">
        <v>848</v>
      </c>
      <c r="BA24" s="93">
        <v>479</v>
      </c>
      <c r="BB24" s="93">
        <v>459</v>
      </c>
      <c r="BC24" s="93">
        <v>554</v>
      </c>
      <c r="BD24" s="93">
        <v>449</v>
      </c>
      <c r="BE24" s="93">
        <v>165</v>
      </c>
      <c r="BF24" s="93">
        <v>501</v>
      </c>
      <c r="BG24" s="93">
        <v>513</v>
      </c>
      <c r="BH24" s="93">
        <v>427</v>
      </c>
      <c r="BI24" s="93">
        <v>349</v>
      </c>
      <c r="BJ24" s="93">
        <v>274</v>
      </c>
      <c r="BK24" s="93">
        <v>697</v>
      </c>
      <c r="BL24" s="93">
        <v>628</v>
      </c>
      <c r="BM24" s="93">
        <v>723</v>
      </c>
      <c r="BN24" s="93">
        <v>421</v>
      </c>
      <c r="BO24" s="93">
        <v>750</v>
      </c>
      <c r="BP24" s="93">
        <v>1010</v>
      </c>
      <c r="BQ24" s="93">
        <v>539</v>
      </c>
      <c r="BR24" s="93">
        <v>571</v>
      </c>
      <c r="BS24" s="93">
        <v>467</v>
      </c>
      <c r="BT24" s="93">
        <v>519</v>
      </c>
      <c r="BU24" s="93">
        <v>426</v>
      </c>
      <c r="BV24" s="93">
        <v>522</v>
      </c>
      <c r="BW24" s="93">
        <v>353</v>
      </c>
      <c r="BX24" s="93">
        <v>323</v>
      </c>
      <c r="BY24" s="93">
        <v>439</v>
      </c>
      <c r="BZ24" s="93">
        <v>453</v>
      </c>
      <c r="CA24" s="93">
        <v>409</v>
      </c>
      <c r="CB24" s="93">
        <v>456</v>
      </c>
      <c r="CC24" s="93">
        <v>298</v>
      </c>
      <c r="CD24" s="93">
        <v>568</v>
      </c>
      <c r="CE24" s="93">
        <v>457</v>
      </c>
      <c r="CF24" s="93">
        <v>800</v>
      </c>
      <c r="CG24" s="93">
        <v>739</v>
      </c>
      <c r="CH24" s="93">
        <v>537</v>
      </c>
      <c r="CI24" s="93">
        <v>519</v>
      </c>
      <c r="CJ24" s="93">
        <v>517</v>
      </c>
      <c r="CK24" s="93">
        <v>494</v>
      </c>
      <c r="CL24" s="93">
        <v>233</v>
      </c>
      <c r="CM24" s="93">
        <v>522</v>
      </c>
      <c r="CN24" s="93">
        <v>609</v>
      </c>
      <c r="CO24" s="93">
        <v>360</v>
      </c>
      <c r="CP24" s="93">
        <v>1007</v>
      </c>
      <c r="CQ24" s="93">
        <v>776</v>
      </c>
      <c r="CR24" s="93">
        <v>578</v>
      </c>
      <c r="CS24" s="93">
        <v>359</v>
      </c>
      <c r="CT24" s="93">
        <v>579</v>
      </c>
      <c r="CU24" s="93">
        <v>563</v>
      </c>
      <c r="CV24" s="93">
        <v>255</v>
      </c>
      <c r="CW24" s="93">
        <v>298</v>
      </c>
      <c r="CX24" s="93">
        <v>418</v>
      </c>
      <c r="CY24" s="93">
        <v>534</v>
      </c>
      <c r="CZ24" s="93">
        <v>541</v>
      </c>
      <c r="DA24" s="93">
        <v>374</v>
      </c>
      <c r="DB24" s="93">
        <v>704</v>
      </c>
      <c r="DC24" s="93">
        <v>729</v>
      </c>
      <c r="DD24" s="93">
        <v>633</v>
      </c>
      <c r="DE24" s="93">
        <v>556</v>
      </c>
      <c r="DF24" s="93">
        <v>601</v>
      </c>
      <c r="DG24" s="93">
        <v>626</v>
      </c>
      <c r="DH24" s="93">
        <v>231</v>
      </c>
      <c r="DI24" s="93">
        <v>453</v>
      </c>
      <c r="DJ24" s="93">
        <v>450</v>
      </c>
      <c r="DK24" s="93">
        <v>423</v>
      </c>
      <c r="DL24" s="93">
        <v>451</v>
      </c>
      <c r="DM24" s="93">
        <v>321</v>
      </c>
      <c r="DN24" s="93">
        <v>399</v>
      </c>
      <c r="DO24" s="93">
        <v>290</v>
      </c>
      <c r="DP24" s="93">
        <v>497</v>
      </c>
      <c r="DQ24" s="93">
        <v>376</v>
      </c>
      <c r="DR24" s="93">
        <v>572</v>
      </c>
      <c r="DS24" s="93">
        <v>3649</v>
      </c>
      <c r="DT24" s="93">
        <v>2421</v>
      </c>
      <c r="DU24" s="93">
        <v>1376</v>
      </c>
      <c r="DV24" s="105">
        <v>1800</v>
      </c>
      <c r="DW24" s="105">
        <v>1913</v>
      </c>
      <c r="DX24" s="105">
        <v>1002</v>
      </c>
      <c r="DY24" s="105">
        <v>1016</v>
      </c>
      <c r="DZ24" s="105">
        <v>839</v>
      </c>
      <c r="EA24" s="105">
        <v>2206</v>
      </c>
      <c r="EB24" s="105">
        <f>SUM(C24:EA24)</f>
        <v>76127</v>
      </c>
    </row>
    <row r="25" spans="1:132" ht="12.75">
      <c r="A25" s="93"/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105"/>
      <c r="DW25" s="105"/>
      <c r="DX25" s="105"/>
      <c r="DY25" s="105"/>
      <c r="DZ25" s="105"/>
      <c r="EA25" s="105"/>
      <c r="EB25" s="105" t="s">
        <v>322</v>
      </c>
    </row>
    <row r="26" spans="1:132" ht="12.75">
      <c r="A26" s="93" t="s">
        <v>500</v>
      </c>
      <c r="B26" s="94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105"/>
      <c r="DW26" s="105"/>
      <c r="DX26" s="105"/>
      <c r="DY26" s="105"/>
      <c r="DZ26" s="105"/>
      <c r="EA26" s="105"/>
      <c r="EB26" s="105" t="s">
        <v>322</v>
      </c>
    </row>
    <row r="27" spans="1:132" ht="12.75">
      <c r="A27" s="93" t="s">
        <v>390</v>
      </c>
      <c r="B27" s="94" t="s">
        <v>380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>
        <v>153</v>
      </c>
      <c r="CX27" s="93"/>
      <c r="CY27" s="93"/>
      <c r="CZ27" s="93"/>
      <c r="DA27" s="93"/>
      <c r="DB27" s="93"/>
      <c r="DC27" s="93">
        <v>698</v>
      </c>
      <c r="DD27" s="93">
        <v>609</v>
      </c>
      <c r="DE27" s="93">
        <v>492</v>
      </c>
      <c r="DF27" s="93">
        <v>482</v>
      </c>
      <c r="DG27" s="93">
        <v>178</v>
      </c>
      <c r="DH27" s="93">
        <v>217</v>
      </c>
      <c r="DI27" s="93"/>
      <c r="DJ27" s="93">
        <v>47</v>
      </c>
      <c r="DK27" s="93"/>
      <c r="DL27" s="93"/>
      <c r="DM27" s="93"/>
      <c r="DN27" s="93"/>
      <c r="DO27" s="93"/>
      <c r="DP27" s="93"/>
      <c r="DQ27" s="93"/>
      <c r="DR27" s="93"/>
      <c r="DS27" s="93">
        <v>113</v>
      </c>
      <c r="DT27" s="93">
        <v>12</v>
      </c>
      <c r="DU27" s="93">
        <v>408</v>
      </c>
      <c r="DV27" s="105">
        <v>1</v>
      </c>
      <c r="DW27" s="105">
        <v>6</v>
      </c>
      <c r="DX27" s="105">
        <v>1</v>
      </c>
      <c r="DY27" s="105">
        <v>4</v>
      </c>
      <c r="DZ27" s="105">
        <v>1</v>
      </c>
      <c r="EA27" s="105">
        <v>72</v>
      </c>
      <c r="EB27" s="105">
        <f>SUM(C27:EA27)</f>
        <v>3494</v>
      </c>
    </row>
    <row r="28" spans="1:132" ht="12.75">
      <c r="A28" s="93" t="s">
        <v>389</v>
      </c>
      <c r="B28" s="94" t="s">
        <v>381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>
        <v>72</v>
      </c>
      <c r="CX28" s="93"/>
      <c r="CY28" s="93"/>
      <c r="CZ28" s="93"/>
      <c r="DA28" s="93"/>
      <c r="DB28" s="93"/>
      <c r="DC28" s="93">
        <v>202</v>
      </c>
      <c r="DD28" s="93">
        <v>209</v>
      </c>
      <c r="DE28" s="93">
        <v>285</v>
      </c>
      <c r="DF28" s="93">
        <v>595</v>
      </c>
      <c r="DG28" s="93">
        <v>181</v>
      </c>
      <c r="DH28" s="93">
        <v>74</v>
      </c>
      <c r="DI28" s="93"/>
      <c r="DJ28" s="93">
        <v>34</v>
      </c>
      <c r="DK28" s="93"/>
      <c r="DL28" s="93"/>
      <c r="DM28" s="93"/>
      <c r="DN28" s="93"/>
      <c r="DO28" s="93"/>
      <c r="DP28" s="93"/>
      <c r="DQ28" s="93"/>
      <c r="DR28" s="93"/>
      <c r="DS28" s="93">
        <v>42</v>
      </c>
      <c r="DT28" s="93">
        <v>6</v>
      </c>
      <c r="DU28" s="93">
        <v>190</v>
      </c>
      <c r="DV28" s="105">
        <v>5</v>
      </c>
      <c r="DW28" s="105">
        <v>3</v>
      </c>
      <c r="DX28" s="105">
        <v>1</v>
      </c>
      <c r="DY28" s="105">
        <v>5</v>
      </c>
      <c r="DZ28" s="105">
        <v>1</v>
      </c>
      <c r="EA28" s="105">
        <v>39</v>
      </c>
      <c r="EB28" s="105">
        <f>SUM(C28:EA28)</f>
        <v>1944</v>
      </c>
    </row>
    <row r="29" spans="1:132" ht="12.75">
      <c r="A29" s="93"/>
      <c r="B29" s="94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105"/>
      <c r="DW29" s="105"/>
      <c r="DX29" s="105"/>
      <c r="DY29" s="105"/>
      <c r="DZ29" s="105"/>
      <c r="EA29" s="105"/>
      <c r="EB29" s="105" t="s">
        <v>322</v>
      </c>
    </row>
    <row r="30" spans="1:132" ht="12.75">
      <c r="A30" s="93" t="s">
        <v>398</v>
      </c>
      <c r="B30" s="9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105"/>
      <c r="DW30" s="105"/>
      <c r="DX30" s="105"/>
      <c r="DY30" s="105"/>
      <c r="DZ30" s="105"/>
      <c r="EA30" s="105"/>
      <c r="EB30" s="105" t="s">
        <v>322</v>
      </c>
    </row>
    <row r="31" spans="1:132" ht="12.75">
      <c r="A31" s="93" t="s">
        <v>391</v>
      </c>
      <c r="B31" s="94" t="s">
        <v>380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>
        <v>554</v>
      </c>
      <c r="P31" s="93"/>
      <c r="Q31" s="93"/>
      <c r="R31" s="93"/>
      <c r="S31" s="93"/>
      <c r="T31" s="93"/>
      <c r="U31" s="93"/>
      <c r="V31" s="93">
        <v>102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>
        <v>418</v>
      </c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>
        <v>339</v>
      </c>
      <c r="CY31" s="93">
        <v>455</v>
      </c>
      <c r="CZ31" s="93">
        <v>470</v>
      </c>
      <c r="DA31" s="93">
        <v>321</v>
      </c>
      <c r="DB31" s="93"/>
      <c r="DC31" s="93"/>
      <c r="DD31" s="93"/>
      <c r="DE31" s="93"/>
      <c r="DF31" s="93"/>
      <c r="DG31" s="93"/>
      <c r="DH31" s="93"/>
      <c r="DI31" s="93">
        <v>406</v>
      </c>
      <c r="DJ31" s="93"/>
      <c r="DK31" s="93"/>
      <c r="DL31" s="93"/>
      <c r="DM31" s="93"/>
      <c r="DN31" s="93"/>
      <c r="DO31" s="93"/>
      <c r="DP31" s="93"/>
      <c r="DQ31" s="93"/>
      <c r="DR31" s="93"/>
      <c r="DS31" s="93">
        <v>154</v>
      </c>
      <c r="DT31" s="93">
        <v>69</v>
      </c>
      <c r="DU31" s="93">
        <v>432</v>
      </c>
      <c r="DV31" s="105">
        <v>21</v>
      </c>
      <c r="DW31" s="105">
        <v>14</v>
      </c>
      <c r="DX31" s="105">
        <v>3</v>
      </c>
      <c r="DY31" s="105">
        <v>4</v>
      </c>
      <c r="DZ31" s="105">
        <v>2</v>
      </c>
      <c r="EA31" s="105">
        <v>78</v>
      </c>
      <c r="EB31" s="105">
        <f>SUM(C31:EA31)</f>
        <v>3842</v>
      </c>
    </row>
    <row r="32" spans="1:132" ht="12.75">
      <c r="A32" s="96" t="s">
        <v>283</v>
      </c>
      <c r="B32" s="97" t="s">
        <v>381</v>
      </c>
      <c r="C32" s="96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>
        <v>977</v>
      </c>
      <c r="P32" s="93"/>
      <c r="Q32" s="93"/>
      <c r="R32" s="93"/>
      <c r="S32" s="93"/>
      <c r="T32" s="93"/>
      <c r="U32" s="93"/>
      <c r="V32" s="93">
        <v>185</v>
      </c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>
        <v>255</v>
      </c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>
        <v>234</v>
      </c>
      <c r="CY32" s="93">
        <v>323</v>
      </c>
      <c r="CZ32" s="93">
        <v>382</v>
      </c>
      <c r="DA32" s="93">
        <v>289</v>
      </c>
      <c r="DB32" s="93"/>
      <c r="DC32" s="93"/>
      <c r="DD32" s="93"/>
      <c r="DE32" s="93"/>
      <c r="DF32" s="93"/>
      <c r="DG32" s="93"/>
      <c r="DH32" s="93"/>
      <c r="DI32" s="93">
        <v>191</v>
      </c>
      <c r="DJ32" s="93"/>
      <c r="DK32" s="93"/>
      <c r="DL32" s="93"/>
      <c r="DM32" s="93"/>
      <c r="DN32" s="93"/>
      <c r="DO32" s="93"/>
      <c r="DP32" s="93"/>
      <c r="DQ32" s="93"/>
      <c r="DR32" s="93"/>
      <c r="DS32" s="93">
        <v>72</v>
      </c>
      <c r="DT32" s="93">
        <v>44</v>
      </c>
      <c r="DU32" s="93">
        <v>388</v>
      </c>
      <c r="DV32" s="105">
        <v>39</v>
      </c>
      <c r="DW32" s="105">
        <v>5</v>
      </c>
      <c r="DX32" s="105">
        <v>3</v>
      </c>
      <c r="DY32" s="105">
        <v>10</v>
      </c>
      <c r="DZ32" s="105">
        <v>0</v>
      </c>
      <c r="EA32" s="105">
        <v>55</v>
      </c>
      <c r="EB32" s="105">
        <f>SUM(C32:EA32)</f>
        <v>3452</v>
      </c>
    </row>
    <row r="33" spans="1:132" ht="12.75">
      <c r="A33" s="93"/>
      <c r="B33" s="94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105"/>
      <c r="DW33" s="105"/>
      <c r="DX33" s="105"/>
      <c r="DY33" s="105"/>
      <c r="DZ33" s="105"/>
      <c r="EA33" s="105"/>
      <c r="EB33" s="105" t="s">
        <v>322</v>
      </c>
    </row>
    <row r="34" spans="1:132" ht="12.75">
      <c r="A34" s="93" t="s">
        <v>399</v>
      </c>
      <c r="B34" s="94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105"/>
      <c r="DW34" s="105"/>
      <c r="DX34" s="105"/>
      <c r="DY34" s="105"/>
      <c r="DZ34" s="105"/>
      <c r="EA34" s="105"/>
      <c r="EB34" s="105" t="s">
        <v>322</v>
      </c>
    </row>
    <row r="35" spans="1:132" ht="12.75">
      <c r="A35" s="93" t="s">
        <v>392</v>
      </c>
      <c r="B35" s="94" t="s">
        <v>381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>
        <v>131</v>
      </c>
      <c r="CG35" s="93"/>
      <c r="CH35" s="93"/>
      <c r="CI35" s="93">
        <v>117</v>
      </c>
      <c r="CJ35" s="93">
        <v>217</v>
      </c>
      <c r="CK35" s="93">
        <v>135</v>
      </c>
      <c r="CL35" s="93">
        <v>40</v>
      </c>
      <c r="CM35" s="93">
        <v>21</v>
      </c>
      <c r="CN35" s="93"/>
      <c r="CO35" s="93"/>
      <c r="CP35" s="93">
        <v>131</v>
      </c>
      <c r="CQ35" s="93" t="s">
        <v>322</v>
      </c>
      <c r="CR35" s="93"/>
      <c r="CS35" s="93"/>
      <c r="CT35" s="93">
        <v>72</v>
      </c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>
        <v>62</v>
      </c>
      <c r="DR35" s="93">
        <v>0</v>
      </c>
      <c r="DS35" s="93">
        <v>57</v>
      </c>
      <c r="DT35" s="93">
        <v>39</v>
      </c>
      <c r="DU35" s="93">
        <v>20</v>
      </c>
      <c r="DV35" s="105">
        <v>12</v>
      </c>
      <c r="DW35" s="105">
        <v>3</v>
      </c>
      <c r="DX35" s="105">
        <v>1</v>
      </c>
      <c r="DY35" s="105">
        <v>1</v>
      </c>
      <c r="DZ35" s="105">
        <v>0</v>
      </c>
      <c r="EA35" s="105">
        <v>30</v>
      </c>
      <c r="EB35" s="105">
        <f>SUM(C35:EA35)</f>
        <v>1089</v>
      </c>
    </row>
    <row r="36" spans="1:132" ht="12.75">
      <c r="A36" s="93" t="s">
        <v>393</v>
      </c>
      <c r="B36" s="94" t="s">
        <v>380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>
        <v>767</v>
      </c>
      <c r="CG36" s="93"/>
      <c r="CH36" s="93"/>
      <c r="CI36" s="93">
        <v>514</v>
      </c>
      <c r="CJ36" s="93">
        <v>525</v>
      </c>
      <c r="CK36" s="93">
        <v>335</v>
      </c>
      <c r="CL36" s="93">
        <v>228</v>
      </c>
      <c r="CM36" s="93">
        <v>532</v>
      </c>
      <c r="CN36" s="93"/>
      <c r="CO36" s="93"/>
      <c r="CP36" s="93">
        <v>996</v>
      </c>
      <c r="CQ36" s="93" t="s">
        <v>322</v>
      </c>
      <c r="CR36" s="93"/>
      <c r="CS36" s="93"/>
      <c r="CT36" s="93">
        <v>304</v>
      </c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>
        <v>365</v>
      </c>
      <c r="DR36" s="93">
        <v>0</v>
      </c>
      <c r="DS36" s="93">
        <v>472</v>
      </c>
      <c r="DT36" s="93">
        <v>212</v>
      </c>
      <c r="DU36" s="93">
        <v>113</v>
      </c>
      <c r="DV36" s="105">
        <v>26</v>
      </c>
      <c r="DW36" s="105">
        <v>12</v>
      </c>
      <c r="DX36" s="105">
        <v>2</v>
      </c>
      <c r="DY36" s="105">
        <v>4</v>
      </c>
      <c r="DZ36" s="105">
        <v>0</v>
      </c>
      <c r="EA36" s="105">
        <v>164</v>
      </c>
      <c r="EB36" s="105">
        <f>SUM(C36:EA36)</f>
        <v>5571</v>
      </c>
    </row>
    <row r="37" spans="1:132" ht="12.75">
      <c r="A37" s="93"/>
      <c r="B37" s="94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105"/>
      <c r="DW37" s="105"/>
      <c r="DX37" s="105"/>
      <c r="DY37" s="105"/>
      <c r="DZ37" s="105"/>
      <c r="EA37" s="105"/>
      <c r="EB37" s="105" t="s">
        <v>322</v>
      </c>
    </row>
    <row r="38" spans="1:132" ht="12.75">
      <c r="A38" s="93" t="s">
        <v>400</v>
      </c>
      <c r="B38" s="9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105"/>
      <c r="DW38" s="105"/>
      <c r="DX38" s="105"/>
      <c r="DY38" s="105"/>
      <c r="DZ38" s="105"/>
      <c r="EA38" s="105"/>
      <c r="EB38" s="105" t="s">
        <v>322</v>
      </c>
    </row>
    <row r="39" spans="1:132" ht="12.75">
      <c r="A39" s="93" t="s">
        <v>394</v>
      </c>
      <c r="B39" s="94" t="s">
        <v>380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>
        <v>159</v>
      </c>
      <c r="O39" s="93"/>
      <c r="P39" s="93">
        <v>159</v>
      </c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>
        <v>0</v>
      </c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>
        <v>456</v>
      </c>
      <c r="BH39" s="93">
        <v>76</v>
      </c>
      <c r="BI39" s="93">
        <v>352</v>
      </c>
      <c r="BJ39" s="93">
        <v>281</v>
      </c>
      <c r="BK39" s="93">
        <v>620</v>
      </c>
      <c r="BL39" s="93">
        <v>514</v>
      </c>
      <c r="BM39" s="93">
        <v>544</v>
      </c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>
        <v>132</v>
      </c>
      <c r="DT39" s="93">
        <v>22</v>
      </c>
      <c r="DU39" s="93">
        <v>3</v>
      </c>
      <c r="DV39" s="105">
        <v>5</v>
      </c>
      <c r="DW39" s="105">
        <v>395</v>
      </c>
      <c r="DX39" s="105">
        <v>2</v>
      </c>
      <c r="DY39" s="105">
        <v>244</v>
      </c>
      <c r="DZ39" s="105">
        <v>41</v>
      </c>
      <c r="EA39" s="105">
        <v>99</v>
      </c>
      <c r="EB39" s="105">
        <f>SUM(C39:EA39)</f>
        <v>4104</v>
      </c>
    </row>
    <row r="40" spans="1:132" ht="12.75">
      <c r="A40" s="93" t="s">
        <v>395</v>
      </c>
      <c r="B40" s="94" t="s">
        <v>381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>
        <v>631</v>
      </c>
      <c r="O40" s="93"/>
      <c r="P40" s="93">
        <v>524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>
        <v>0</v>
      </c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>
        <v>352</v>
      </c>
      <c r="BH40" s="93">
        <v>53</v>
      </c>
      <c r="BI40" s="93">
        <v>88</v>
      </c>
      <c r="BJ40" s="93">
        <v>69</v>
      </c>
      <c r="BK40" s="93">
        <v>423</v>
      </c>
      <c r="BL40" s="93">
        <v>608</v>
      </c>
      <c r="BM40" s="93">
        <v>738</v>
      </c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>
        <v>93</v>
      </c>
      <c r="DT40" s="93">
        <v>8</v>
      </c>
      <c r="DU40" s="93">
        <v>3</v>
      </c>
      <c r="DV40" s="105">
        <v>20</v>
      </c>
      <c r="DW40" s="105">
        <v>308</v>
      </c>
      <c r="DX40" s="105">
        <v>7</v>
      </c>
      <c r="DY40" s="105">
        <v>717</v>
      </c>
      <c r="DZ40" s="105">
        <v>66</v>
      </c>
      <c r="EA40" s="105">
        <v>72</v>
      </c>
      <c r="EB40" s="105">
        <f>SUM(C40:EA40)</f>
        <v>4780</v>
      </c>
    </row>
    <row r="41" spans="1:132" ht="12.75">
      <c r="A41" s="93"/>
      <c r="B41" s="94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105"/>
      <c r="DW41" s="105"/>
      <c r="DX41" s="105"/>
      <c r="DY41" s="105"/>
      <c r="DZ41" s="105"/>
      <c r="EA41" s="105"/>
      <c r="EB41" s="105" t="s">
        <v>322</v>
      </c>
    </row>
    <row r="42" spans="1:132" ht="12.75">
      <c r="A42" s="93" t="s">
        <v>401</v>
      </c>
      <c r="B42" s="9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105"/>
      <c r="DW42" s="105"/>
      <c r="DX42" s="105"/>
      <c r="DY42" s="105"/>
      <c r="DZ42" s="105"/>
      <c r="EA42" s="105"/>
      <c r="EB42" s="105" t="s">
        <v>322</v>
      </c>
    </row>
    <row r="43" spans="1:132" ht="12.75">
      <c r="A43" s="93" t="s">
        <v>396</v>
      </c>
      <c r="B43" s="84" t="s">
        <v>381</v>
      </c>
      <c r="C43" s="93">
        <v>619</v>
      </c>
      <c r="D43" s="93">
        <v>523</v>
      </c>
      <c r="E43" s="93"/>
      <c r="F43" s="93"/>
      <c r="G43" s="93"/>
      <c r="H43" s="93"/>
      <c r="I43" s="93"/>
      <c r="J43" s="93"/>
      <c r="K43" s="93"/>
      <c r="L43" s="93"/>
      <c r="M43" s="93">
        <v>40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>
        <v>311</v>
      </c>
      <c r="Y43" s="93"/>
      <c r="Z43" s="93"/>
      <c r="AA43" s="93"/>
      <c r="AB43" s="93">
        <v>136</v>
      </c>
      <c r="AC43" s="93">
        <v>611</v>
      </c>
      <c r="AD43" s="93"/>
      <c r="AE43" s="93">
        <v>591</v>
      </c>
      <c r="AF43" s="93">
        <v>664</v>
      </c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>
        <v>79</v>
      </c>
      <c r="DT43" s="93">
        <v>9</v>
      </c>
      <c r="DU43" s="93">
        <v>4</v>
      </c>
      <c r="DV43" s="105">
        <v>14</v>
      </c>
      <c r="DW43" s="105">
        <v>75</v>
      </c>
      <c r="DX43" s="105">
        <v>160</v>
      </c>
      <c r="DY43" s="105">
        <v>5</v>
      </c>
      <c r="DZ43" s="105">
        <v>554</v>
      </c>
      <c r="EA43" s="105">
        <v>90</v>
      </c>
      <c r="EB43" s="105">
        <f>SUM(C43:EA43)</f>
        <v>4485</v>
      </c>
    </row>
    <row r="44" spans="1:132" ht="12.75">
      <c r="A44" s="93" t="s">
        <v>397</v>
      </c>
      <c r="B44" s="84" t="s">
        <v>380</v>
      </c>
      <c r="C44" s="93">
        <v>439</v>
      </c>
      <c r="D44" s="93">
        <v>398</v>
      </c>
      <c r="E44" s="93"/>
      <c r="F44" s="93"/>
      <c r="G44" s="93"/>
      <c r="H44" s="93"/>
      <c r="I44" s="93"/>
      <c r="J44" s="93"/>
      <c r="K44" s="93"/>
      <c r="L44" s="93"/>
      <c r="M44" s="93">
        <v>51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>
        <v>231</v>
      </c>
      <c r="Y44" s="93"/>
      <c r="Z44" s="93"/>
      <c r="AA44" s="93"/>
      <c r="AB44" s="93">
        <v>92</v>
      </c>
      <c r="AC44" s="93">
        <v>483</v>
      </c>
      <c r="AD44" s="93"/>
      <c r="AE44" s="93">
        <v>434</v>
      </c>
      <c r="AF44" s="93">
        <v>477</v>
      </c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>
        <v>69</v>
      </c>
      <c r="DT44" s="93">
        <v>17</v>
      </c>
      <c r="DU44" s="93">
        <v>3</v>
      </c>
      <c r="DV44" s="105">
        <v>5</v>
      </c>
      <c r="DW44" s="105">
        <v>57</v>
      </c>
      <c r="DX44" s="105">
        <v>162</v>
      </c>
      <c r="DY44" s="105">
        <v>3</v>
      </c>
      <c r="DZ44" s="105">
        <v>394</v>
      </c>
      <c r="EA44" s="105">
        <v>66</v>
      </c>
      <c r="EB44" s="105">
        <f>SUM(C44:EA44)</f>
        <v>3381</v>
      </c>
    </row>
    <row r="45" spans="1:132" ht="12.75">
      <c r="A45" s="93"/>
      <c r="B45" s="84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105"/>
      <c r="DW45" s="105"/>
      <c r="DX45" s="105"/>
      <c r="DY45" s="105"/>
      <c r="DZ45" s="105"/>
      <c r="EA45" s="105"/>
      <c r="EB45" s="105" t="s">
        <v>322</v>
      </c>
    </row>
    <row r="46" spans="1:132" ht="12.75">
      <c r="A46" s="93" t="s">
        <v>402</v>
      </c>
      <c r="B46" s="84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105"/>
      <c r="DW46" s="105"/>
      <c r="DX46" s="105"/>
      <c r="DY46" s="105"/>
      <c r="DZ46" s="105"/>
      <c r="EA46" s="105"/>
      <c r="EB46" s="105" t="s">
        <v>322</v>
      </c>
    </row>
    <row r="47" spans="1:132" ht="12.75">
      <c r="A47" s="93" t="s">
        <v>403</v>
      </c>
      <c r="B47" s="84" t="s">
        <v>381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>
        <v>842</v>
      </c>
      <c r="P47" s="93"/>
      <c r="Q47" s="93">
        <v>432</v>
      </c>
      <c r="R47" s="93">
        <v>312</v>
      </c>
      <c r="S47" s="93">
        <v>523</v>
      </c>
      <c r="T47" s="93">
        <v>404</v>
      </c>
      <c r="U47" s="93">
        <v>985</v>
      </c>
      <c r="V47" s="93">
        <v>625</v>
      </c>
      <c r="W47" s="93">
        <v>343</v>
      </c>
      <c r="X47" s="93"/>
      <c r="Y47" s="93"/>
      <c r="Z47" s="93"/>
      <c r="AA47" s="93"/>
      <c r="AB47" s="93"/>
      <c r="AC47" s="93"/>
      <c r="AD47" s="93"/>
      <c r="AE47" s="93"/>
      <c r="AF47" s="93"/>
      <c r="AG47" s="93">
        <v>469</v>
      </c>
      <c r="AH47" s="93">
        <v>248</v>
      </c>
      <c r="AI47" s="93"/>
      <c r="AJ47" s="93"/>
      <c r="AK47" s="93"/>
      <c r="AL47" s="93">
        <v>0</v>
      </c>
      <c r="AM47" s="93"/>
      <c r="AN47" s="93"/>
      <c r="AO47" s="93"/>
      <c r="AP47" s="93"/>
      <c r="AQ47" s="93">
        <v>461</v>
      </c>
      <c r="AR47" s="93"/>
      <c r="AS47" s="93"/>
      <c r="AT47" s="93"/>
      <c r="AU47" s="93"/>
      <c r="AV47" s="93">
        <v>582</v>
      </c>
      <c r="AW47" s="93"/>
      <c r="AX47" s="93"/>
      <c r="AY47" s="93">
        <v>671</v>
      </c>
      <c r="AZ47" s="93">
        <v>917</v>
      </c>
      <c r="BA47" s="93">
        <v>409</v>
      </c>
      <c r="BB47" s="93">
        <v>343</v>
      </c>
      <c r="BC47" s="93">
        <v>342</v>
      </c>
      <c r="BD47" s="93"/>
      <c r="BE47" s="93">
        <v>95</v>
      </c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>
        <v>661</v>
      </c>
      <c r="BQ47" s="93">
        <v>172</v>
      </c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>
        <v>150</v>
      </c>
      <c r="CF47" s="93">
        <v>138</v>
      </c>
      <c r="CG47" s="93">
        <v>124</v>
      </c>
      <c r="CH47" s="93"/>
      <c r="CI47" s="93">
        <v>126</v>
      </c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>
        <v>478</v>
      </c>
      <c r="DM47" s="93"/>
      <c r="DN47" s="93"/>
      <c r="DO47" s="93"/>
      <c r="DP47" s="93">
        <v>570</v>
      </c>
      <c r="DQ47" s="93">
        <v>51</v>
      </c>
      <c r="DR47" s="93"/>
      <c r="DS47" s="93">
        <v>594</v>
      </c>
      <c r="DT47" s="93">
        <v>521</v>
      </c>
      <c r="DU47" s="93">
        <v>171</v>
      </c>
      <c r="DV47" s="105">
        <v>1732</v>
      </c>
      <c r="DW47" s="105">
        <v>30</v>
      </c>
      <c r="DX47" s="105">
        <v>6</v>
      </c>
      <c r="DY47" s="105">
        <v>268</v>
      </c>
      <c r="DZ47" s="105">
        <v>4</v>
      </c>
      <c r="EA47" s="105">
        <v>428</v>
      </c>
      <c r="EB47" s="105">
        <f>SUM(C47:EA47)</f>
        <v>15227</v>
      </c>
    </row>
    <row r="48" spans="1:132" ht="12.75">
      <c r="A48" s="93" t="s">
        <v>404</v>
      </c>
      <c r="B48" s="84" t="s">
        <v>380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>
        <v>694</v>
      </c>
      <c r="P48" s="93"/>
      <c r="Q48" s="93">
        <v>306</v>
      </c>
      <c r="R48" s="93">
        <v>290</v>
      </c>
      <c r="S48" s="93">
        <v>388</v>
      </c>
      <c r="T48" s="93">
        <v>286</v>
      </c>
      <c r="U48" s="93">
        <v>783</v>
      </c>
      <c r="V48" s="93">
        <v>475</v>
      </c>
      <c r="W48" s="93">
        <v>289</v>
      </c>
      <c r="X48" s="93"/>
      <c r="Y48" s="93"/>
      <c r="Z48" s="93"/>
      <c r="AA48" s="93"/>
      <c r="AB48" s="93"/>
      <c r="AC48" s="93"/>
      <c r="AD48" s="93"/>
      <c r="AE48" s="93"/>
      <c r="AF48" s="93"/>
      <c r="AG48" s="93">
        <v>486</v>
      </c>
      <c r="AH48" s="93">
        <v>403</v>
      </c>
      <c r="AI48" s="93"/>
      <c r="AJ48" s="93"/>
      <c r="AK48" s="93"/>
      <c r="AL48" s="93">
        <v>1</v>
      </c>
      <c r="AM48" s="93"/>
      <c r="AN48" s="93"/>
      <c r="AO48" s="93"/>
      <c r="AP48" s="93"/>
      <c r="AQ48" s="93">
        <v>655</v>
      </c>
      <c r="AR48" s="93"/>
      <c r="AS48" s="93"/>
      <c r="AT48" s="93"/>
      <c r="AU48" s="93"/>
      <c r="AV48" s="93">
        <v>461</v>
      </c>
      <c r="AW48" s="93"/>
      <c r="AX48" s="93"/>
      <c r="AY48" s="93">
        <v>426</v>
      </c>
      <c r="AZ48" s="93">
        <v>858</v>
      </c>
      <c r="BA48" s="93">
        <v>473</v>
      </c>
      <c r="BB48" s="93">
        <v>447</v>
      </c>
      <c r="BC48" s="93">
        <v>559</v>
      </c>
      <c r="BD48" s="93"/>
      <c r="BE48" s="93">
        <v>172</v>
      </c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>
        <v>1010</v>
      </c>
      <c r="BQ48" s="93">
        <v>543</v>
      </c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>
        <v>184</v>
      </c>
      <c r="CF48" s="93">
        <v>810</v>
      </c>
      <c r="CG48" s="93">
        <v>733</v>
      </c>
      <c r="CH48" s="93"/>
      <c r="CI48" s="93">
        <v>499</v>
      </c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>
        <v>459</v>
      </c>
      <c r="DM48" s="93"/>
      <c r="DN48" s="93"/>
      <c r="DO48" s="93"/>
      <c r="DP48" s="93">
        <v>509</v>
      </c>
      <c r="DQ48" s="93">
        <v>379</v>
      </c>
      <c r="DR48" s="93"/>
      <c r="DS48" s="93">
        <v>1153</v>
      </c>
      <c r="DT48" s="93">
        <v>1096</v>
      </c>
      <c r="DU48" s="93">
        <v>229</v>
      </c>
      <c r="DV48" s="105">
        <v>1281</v>
      </c>
      <c r="DW48" s="105">
        <v>52</v>
      </c>
      <c r="DX48" s="105">
        <v>10</v>
      </c>
      <c r="DY48" s="105">
        <v>187</v>
      </c>
      <c r="DZ48" s="105">
        <v>4</v>
      </c>
      <c r="EA48" s="105">
        <v>649</v>
      </c>
      <c r="EB48" s="105">
        <f>SUM(C48:EA48)</f>
        <v>18239</v>
      </c>
    </row>
    <row r="49" spans="1:132" ht="12.75">
      <c r="A49" s="93"/>
      <c r="B49" s="84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105"/>
      <c r="DW49" s="105"/>
      <c r="DX49" s="105"/>
      <c r="DY49" s="105"/>
      <c r="DZ49" s="105"/>
      <c r="EA49" s="105"/>
      <c r="EB49" s="105" t="s">
        <v>322</v>
      </c>
    </row>
    <row r="50" spans="1:132" ht="12.75">
      <c r="A50" s="93" t="s">
        <v>405</v>
      </c>
      <c r="B50" s="84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101"/>
      <c r="DV50" s="105"/>
      <c r="DW50" s="105"/>
      <c r="DX50" s="105"/>
      <c r="DY50" s="105"/>
      <c r="DZ50" s="105"/>
      <c r="EA50" s="105"/>
      <c r="EB50" s="105" t="s">
        <v>322</v>
      </c>
    </row>
    <row r="51" spans="1:132" ht="12.75">
      <c r="A51" s="93" t="s">
        <v>406</v>
      </c>
      <c r="B51" s="84" t="s">
        <v>380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>
        <v>685</v>
      </c>
      <c r="P51" s="93"/>
      <c r="Q51" s="93">
        <v>260</v>
      </c>
      <c r="R51" s="93">
        <v>300</v>
      </c>
      <c r="S51" s="93">
        <v>365</v>
      </c>
      <c r="T51" s="93">
        <v>290</v>
      </c>
      <c r="U51" s="93">
        <v>659</v>
      </c>
      <c r="V51" s="93">
        <v>485</v>
      </c>
      <c r="W51" s="93">
        <v>259</v>
      </c>
      <c r="X51" s="93"/>
      <c r="Y51" s="93"/>
      <c r="Z51" s="93"/>
      <c r="AA51" s="93"/>
      <c r="AB51" s="93"/>
      <c r="AC51" s="93"/>
      <c r="AD51" s="93"/>
      <c r="AE51" s="93"/>
      <c r="AF51" s="93"/>
      <c r="AG51" s="93">
        <v>457</v>
      </c>
      <c r="AH51" s="93">
        <v>393</v>
      </c>
      <c r="AI51" s="93">
        <v>368</v>
      </c>
      <c r="AJ51" s="93">
        <v>420</v>
      </c>
      <c r="AK51" s="93">
        <v>380</v>
      </c>
      <c r="AL51" s="93">
        <v>407</v>
      </c>
      <c r="AM51" s="93">
        <v>481</v>
      </c>
      <c r="AN51" s="93">
        <v>588</v>
      </c>
      <c r="AO51" s="93">
        <v>430</v>
      </c>
      <c r="AP51" s="93">
        <v>444</v>
      </c>
      <c r="AQ51" s="93">
        <v>544</v>
      </c>
      <c r="AR51" s="93"/>
      <c r="AS51" s="93"/>
      <c r="AT51" s="93"/>
      <c r="AU51" s="93"/>
      <c r="AV51" s="93">
        <v>437</v>
      </c>
      <c r="AW51" s="93"/>
      <c r="AX51" s="93"/>
      <c r="AY51" s="93">
        <v>377</v>
      </c>
      <c r="AZ51" s="93">
        <v>762</v>
      </c>
      <c r="BA51" s="93">
        <v>415</v>
      </c>
      <c r="BB51" s="93">
        <v>406</v>
      </c>
      <c r="BC51" s="93">
        <v>487</v>
      </c>
      <c r="BD51" s="93">
        <v>401</v>
      </c>
      <c r="BE51" s="93">
        <v>132</v>
      </c>
      <c r="BF51" s="93">
        <v>473</v>
      </c>
      <c r="BG51" s="93"/>
      <c r="BH51" s="93"/>
      <c r="BI51" s="93"/>
      <c r="BJ51" s="93"/>
      <c r="BK51" s="93"/>
      <c r="BL51" s="93"/>
      <c r="BM51" s="93"/>
      <c r="BN51" s="93"/>
      <c r="BO51" s="93"/>
      <c r="BP51" s="93">
        <v>867</v>
      </c>
      <c r="BQ51" s="93">
        <v>510</v>
      </c>
      <c r="BR51" s="93">
        <v>493</v>
      </c>
      <c r="BS51" s="93">
        <v>399</v>
      </c>
      <c r="BT51" s="93">
        <v>452</v>
      </c>
      <c r="BU51" s="93">
        <v>375</v>
      </c>
      <c r="BV51" s="93">
        <v>495</v>
      </c>
      <c r="BW51" s="93"/>
      <c r="BX51" s="93"/>
      <c r="BY51" s="93"/>
      <c r="BZ51" s="93"/>
      <c r="CA51" s="93"/>
      <c r="CB51" s="93"/>
      <c r="CC51" s="93"/>
      <c r="CD51" s="93"/>
      <c r="CE51" s="93">
        <v>448</v>
      </c>
      <c r="CF51" s="93">
        <v>794</v>
      </c>
      <c r="CG51" s="93">
        <v>732</v>
      </c>
      <c r="CH51" s="93">
        <v>540</v>
      </c>
      <c r="CI51" s="93">
        <v>517</v>
      </c>
      <c r="CJ51" s="93">
        <v>500</v>
      </c>
      <c r="CK51" s="93">
        <v>472</v>
      </c>
      <c r="CL51" s="93">
        <v>225</v>
      </c>
      <c r="CM51" s="93">
        <v>500</v>
      </c>
      <c r="CN51" s="93">
        <v>610</v>
      </c>
      <c r="CO51" s="93">
        <v>355</v>
      </c>
      <c r="CP51" s="93">
        <v>983</v>
      </c>
      <c r="CQ51" s="93">
        <v>790</v>
      </c>
      <c r="CR51" s="93">
        <v>578</v>
      </c>
      <c r="CS51" s="93">
        <v>346</v>
      </c>
      <c r="CT51" s="93">
        <v>568</v>
      </c>
      <c r="CU51" s="93">
        <v>560</v>
      </c>
      <c r="CV51" s="93">
        <v>251</v>
      </c>
      <c r="CW51" s="93">
        <v>299</v>
      </c>
      <c r="CX51" s="93">
        <v>402</v>
      </c>
      <c r="CY51" s="93">
        <v>491</v>
      </c>
      <c r="CZ51" s="93">
        <v>524</v>
      </c>
      <c r="DA51" s="93">
        <v>348</v>
      </c>
      <c r="DB51" s="93">
        <v>677</v>
      </c>
      <c r="DC51" s="93">
        <v>710</v>
      </c>
      <c r="DD51" s="93">
        <v>629</v>
      </c>
      <c r="DE51" s="93">
        <v>538</v>
      </c>
      <c r="DF51" s="93">
        <v>556</v>
      </c>
      <c r="DG51" s="93">
        <v>618</v>
      </c>
      <c r="DH51" s="93">
        <v>226</v>
      </c>
      <c r="DI51" s="93">
        <v>435</v>
      </c>
      <c r="DJ51" s="93">
        <v>444</v>
      </c>
      <c r="DK51" s="93"/>
      <c r="DL51" s="93">
        <v>400</v>
      </c>
      <c r="DM51" s="93">
        <v>315</v>
      </c>
      <c r="DN51" s="93">
        <v>391</v>
      </c>
      <c r="DO51" s="93">
        <v>268</v>
      </c>
      <c r="DP51" s="93">
        <v>449</v>
      </c>
      <c r="DQ51" s="93">
        <v>372</v>
      </c>
      <c r="DR51" s="93">
        <v>581</v>
      </c>
      <c r="DS51" s="93">
        <v>2820</v>
      </c>
      <c r="DT51" s="93">
        <v>2113</v>
      </c>
      <c r="DU51" s="93">
        <v>1234</v>
      </c>
      <c r="DV51" s="105">
        <v>1528</v>
      </c>
      <c r="DW51" s="105">
        <v>110</v>
      </c>
      <c r="DX51" s="105">
        <v>29</v>
      </c>
      <c r="DY51" s="105">
        <v>227</v>
      </c>
      <c r="DZ51" s="105">
        <v>11</v>
      </c>
      <c r="EA51" s="105">
        <v>1454</v>
      </c>
      <c r="EB51" s="105">
        <f>SUM(C51:EA51)</f>
        <v>44664</v>
      </c>
    </row>
    <row r="52" spans="1:132" ht="12.75">
      <c r="A52" s="93" t="s">
        <v>407</v>
      </c>
      <c r="B52" s="84" t="s">
        <v>381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>
        <v>751</v>
      </c>
      <c r="P52" s="93"/>
      <c r="Q52" s="93">
        <v>408</v>
      </c>
      <c r="R52" s="93">
        <v>257</v>
      </c>
      <c r="S52" s="93">
        <v>467</v>
      </c>
      <c r="T52" s="93">
        <v>354</v>
      </c>
      <c r="U52" s="93">
        <v>936</v>
      </c>
      <c r="V52" s="93">
        <v>542</v>
      </c>
      <c r="W52" s="93">
        <v>303</v>
      </c>
      <c r="X52" s="93"/>
      <c r="Y52" s="93"/>
      <c r="Z52" s="93"/>
      <c r="AA52" s="93"/>
      <c r="AB52" s="93"/>
      <c r="AC52" s="93"/>
      <c r="AD52" s="93"/>
      <c r="AE52" s="93"/>
      <c r="AF52" s="93"/>
      <c r="AG52" s="93">
        <v>411</v>
      </c>
      <c r="AH52" s="93">
        <v>221</v>
      </c>
      <c r="AI52" s="93">
        <v>365</v>
      </c>
      <c r="AJ52" s="93">
        <v>438</v>
      </c>
      <c r="AK52" s="93">
        <v>273</v>
      </c>
      <c r="AL52" s="93">
        <v>387</v>
      </c>
      <c r="AM52" s="93">
        <v>306</v>
      </c>
      <c r="AN52" s="93">
        <v>333</v>
      </c>
      <c r="AO52" s="93">
        <v>338</v>
      </c>
      <c r="AP52" s="93">
        <v>273</v>
      </c>
      <c r="AQ52" s="93">
        <v>447</v>
      </c>
      <c r="AR52" s="93"/>
      <c r="AS52" s="93"/>
      <c r="AT52" s="93"/>
      <c r="AU52" s="93"/>
      <c r="AV52" s="93">
        <v>524</v>
      </c>
      <c r="AW52" s="93"/>
      <c r="AX52" s="93"/>
      <c r="AY52" s="93">
        <v>554</v>
      </c>
      <c r="AZ52" s="93">
        <v>808</v>
      </c>
      <c r="BA52" s="93">
        <v>375</v>
      </c>
      <c r="BB52" s="93">
        <v>298</v>
      </c>
      <c r="BC52" s="93">
        <v>331</v>
      </c>
      <c r="BD52" s="93">
        <v>454</v>
      </c>
      <c r="BE52" s="93">
        <v>101</v>
      </c>
      <c r="BF52" s="93">
        <v>136</v>
      </c>
      <c r="BG52" s="93"/>
      <c r="BH52" s="93"/>
      <c r="BI52" s="93"/>
      <c r="BJ52" s="93"/>
      <c r="BK52" s="93"/>
      <c r="BL52" s="93"/>
      <c r="BM52" s="93"/>
      <c r="BN52" s="93"/>
      <c r="BO52" s="93"/>
      <c r="BP52" s="93">
        <v>618</v>
      </c>
      <c r="BQ52" s="93">
        <v>151</v>
      </c>
      <c r="BR52" s="93">
        <v>249</v>
      </c>
      <c r="BS52" s="93">
        <v>166</v>
      </c>
      <c r="BT52" s="93">
        <v>184</v>
      </c>
      <c r="BU52" s="93">
        <v>182</v>
      </c>
      <c r="BV52" s="93">
        <v>211</v>
      </c>
      <c r="BW52" s="93"/>
      <c r="BX52" s="93"/>
      <c r="BY52" s="93"/>
      <c r="BZ52" s="93"/>
      <c r="CA52" s="93"/>
      <c r="CB52" s="93"/>
      <c r="CC52" s="93"/>
      <c r="CD52" s="93"/>
      <c r="CE52" s="93">
        <v>189</v>
      </c>
      <c r="CF52" s="93">
        <v>135</v>
      </c>
      <c r="CG52" s="93">
        <v>99</v>
      </c>
      <c r="CH52" s="93">
        <v>11</v>
      </c>
      <c r="CI52" s="93">
        <v>93</v>
      </c>
      <c r="CJ52" s="93">
        <v>200</v>
      </c>
      <c r="CK52" s="93">
        <v>149</v>
      </c>
      <c r="CL52" s="93">
        <v>38</v>
      </c>
      <c r="CM52" s="93">
        <v>31</v>
      </c>
      <c r="CN52" s="93">
        <v>26</v>
      </c>
      <c r="CO52" s="93">
        <v>12</v>
      </c>
      <c r="CP52" s="93">
        <v>99</v>
      </c>
      <c r="CQ52" s="93">
        <v>54</v>
      </c>
      <c r="CR52" s="93">
        <v>22</v>
      </c>
      <c r="CS52" s="93">
        <v>20</v>
      </c>
      <c r="CT52" s="93">
        <v>130</v>
      </c>
      <c r="CU52" s="93">
        <v>20</v>
      </c>
      <c r="CV52" s="93">
        <v>10</v>
      </c>
      <c r="CW52" s="93">
        <v>84</v>
      </c>
      <c r="CX52" s="93">
        <v>136</v>
      </c>
      <c r="CY52" s="93">
        <v>248</v>
      </c>
      <c r="CZ52" s="93">
        <v>267</v>
      </c>
      <c r="DA52" s="93">
        <v>224</v>
      </c>
      <c r="DB52" s="93">
        <v>172</v>
      </c>
      <c r="DC52" s="93">
        <v>149</v>
      </c>
      <c r="DD52" s="93">
        <v>154</v>
      </c>
      <c r="DE52" s="93">
        <v>199</v>
      </c>
      <c r="DF52" s="93">
        <v>438</v>
      </c>
      <c r="DG52" s="93">
        <v>189</v>
      </c>
      <c r="DH52" s="93">
        <v>48</v>
      </c>
      <c r="DI52" s="93">
        <v>132</v>
      </c>
      <c r="DJ52" s="93">
        <v>45</v>
      </c>
      <c r="DK52" s="93"/>
      <c r="DL52" s="93">
        <v>427</v>
      </c>
      <c r="DM52" s="93">
        <v>26</v>
      </c>
      <c r="DN52" s="93">
        <v>13</v>
      </c>
      <c r="DO52" s="93">
        <v>120</v>
      </c>
      <c r="DP52" s="93">
        <v>523</v>
      </c>
      <c r="DQ52" s="93">
        <v>43</v>
      </c>
      <c r="DR52" s="93">
        <v>85</v>
      </c>
      <c r="DS52" s="93">
        <v>1125</v>
      </c>
      <c r="DT52" s="93">
        <v>1029</v>
      </c>
      <c r="DU52" s="93">
        <v>585</v>
      </c>
      <c r="DV52" s="105">
        <v>2072</v>
      </c>
      <c r="DW52" s="105">
        <v>47</v>
      </c>
      <c r="DX52" s="105">
        <v>13</v>
      </c>
      <c r="DY52" s="105">
        <v>350</v>
      </c>
      <c r="DZ52" s="105">
        <v>4</v>
      </c>
      <c r="EA52" s="105">
        <v>707</v>
      </c>
      <c r="EB52" s="105">
        <f>SUM(C52:EA52)</f>
        <v>24144</v>
      </c>
    </row>
    <row r="53" spans="1:132" ht="12.75">
      <c r="A53" s="93"/>
      <c r="B53" s="84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105"/>
      <c r="DW53" s="105"/>
      <c r="DX53" s="105"/>
      <c r="DY53" s="105"/>
      <c r="DZ53" s="105"/>
      <c r="EA53" s="105"/>
      <c r="EB53" s="105" t="s">
        <v>322</v>
      </c>
    </row>
    <row r="54" spans="1:132" ht="12.75">
      <c r="A54" s="93" t="s">
        <v>408</v>
      </c>
      <c r="B54" s="84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105"/>
      <c r="DW54" s="105"/>
      <c r="DX54" s="105"/>
      <c r="DY54" s="105"/>
      <c r="DZ54" s="105"/>
      <c r="EA54" s="105"/>
      <c r="EB54" s="105" t="s">
        <v>322</v>
      </c>
    </row>
    <row r="55" spans="1:132" ht="12.75">
      <c r="A55" s="93" t="s">
        <v>409</v>
      </c>
      <c r="B55" s="84" t="s">
        <v>381</v>
      </c>
      <c r="C55" s="93">
        <v>478</v>
      </c>
      <c r="D55" s="93">
        <v>375</v>
      </c>
      <c r="E55" s="93">
        <v>407</v>
      </c>
      <c r="F55" s="93">
        <v>15</v>
      </c>
      <c r="G55" s="93">
        <v>69</v>
      </c>
      <c r="H55" s="93">
        <v>53</v>
      </c>
      <c r="I55" s="93">
        <v>39</v>
      </c>
      <c r="J55" s="93">
        <v>111</v>
      </c>
      <c r="K55" s="93">
        <v>127</v>
      </c>
      <c r="L55" s="93">
        <v>165</v>
      </c>
      <c r="M55" s="93">
        <v>89</v>
      </c>
      <c r="N55" s="93">
        <v>432</v>
      </c>
      <c r="O55" s="93"/>
      <c r="P55" s="93">
        <v>813</v>
      </c>
      <c r="Q55" s="93"/>
      <c r="R55" s="93"/>
      <c r="S55" s="93"/>
      <c r="T55" s="93"/>
      <c r="U55" s="93"/>
      <c r="V55" s="93"/>
      <c r="W55" s="93"/>
      <c r="X55" s="93">
        <v>445</v>
      </c>
      <c r="Y55" s="93">
        <v>502</v>
      </c>
      <c r="Z55" s="93">
        <v>384</v>
      </c>
      <c r="AA55" s="93">
        <v>276</v>
      </c>
      <c r="AB55" s="93">
        <v>644</v>
      </c>
      <c r="AC55" s="93">
        <v>517</v>
      </c>
      <c r="AD55" s="93">
        <v>416</v>
      </c>
      <c r="AE55" s="93">
        <v>430</v>
      </c>
      <c r="AF55" s="93">
        <v>514</v>
      </c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>
        <v>344</v>
      </c>
      <c r="AS55" s="93">
        <v>233</v>
      </c>
      <c r="AT55" s="93">
        <v>576</v>
      </c>
      <c r="AU55" s="93">
        <v>261</v>
      </c>
      <c r="AV55" s="93"/>
      <c r="AW55" s="93">
        <v>198</v>
      </c>
      <c r="AX55" s="93">
        <v>422</v>
      </c>
      <c r="AY55" s="93"/>
      <c r="AZ55" s="93"/>
      <c r="BA55" s="93"/>
      <c r="BB55" s="93"/>
      <c r="BC55" s="93"/>
      <c r="BD55" s="93"/>
      <c r="BE55" s="93"/>
      <c r="BF55" s="93"/>
      <c r="BG55" s="93">
        <v>280</v>
      </c>
      <c r="BH55" s="93">
        <v>267</v>
      </c>
      <c r="BI55" s="93">
        <v>88</v>
      </c>
      <c r="BJ55" s="93">
        <v>75</v>
      </c>
      <c r="BK55" s="93">
        <v>321</v>
      </c>
      <c r="BL55" s="93">
        <v>426</v>
      </c>
      <c r="BM55" s="93">
        <v>460</v>
      </c>
      <c r="BN55" s="93">
        <v>188</v>
      </c>
      <c r="BO55" s="93">
        <v>556</v>
      </c>
      <c r="BP55" s="93"/>
      <c r="BQ55" s="93"/>
      <c r="BR55" s="93"/>
      <c r="BS55" s="93"/>
      <c r="BT55" s="93"/>
      <c r="BU55" s="93"/>
      <c r="BV55" s="93"/>
      <c r="BW55" s="93">
        <v>157</v>
      </c>
      <c r="BX55" s="93">
        <v>192</v>
      </c>
      <c r="BY55" s="93">
        <v>356</v>
      </c>
      <c r="BZ55" s="93">
        <v>250</v>
      </c>
      <c r="CA55" s="93">
        <v>211</v>
      </c>
      <c r="CB55" s="93">
        <v>275</v>
      </c>
      <c r="CC55" s="93">
        <v>166</v>
      </c>
      <c r="CD55" s="93">
        <v>337</v>
      </c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>
        <v>224</v>
      </c>
      <c r="DL55" s="93" t="s">
        <v>322</v>
      </c>
      <c r="DM55" s="93"/>
      <c r="DN55" s="93"/>
      <c r="DO55" s="93"/>
      <c r="DP55" s="93"/>
      <c r="DQ55" s="93"/>
      <c r="DR55" s="93"/>
      <c r="DS55" s="93">
        <v>333</v>
      </c>
      <c r="DT55" s="93">
        <v>36</v>
      </c>
      <c r="DU55" s="93">
        <v>14</v>
      </c>
      <c r="DV55" s="105">
        <v>56</v>
      </c>
      <c r="DW55" s="105">
        <v>933</v>
      </c>
      <c r="DX55" s="105">
        <v>763</v>
      </c>
      <c r="DY55" s="105">
        <v>963</v>
      </c>
      <c r="DZ55" s="105">
        <v>730</v>
      </c>
      <c r="EA55" s="105">
        <v>380</v>
      </c>
      <c r="EB55" s="105">
        <f>SUM(C55:EA55)</f>
        <v>18372</v>
      </c>
    </row>
    <row r="56" spans="1:132" ht="12.75">
      <c r="A56" s="93" t="s">
        <v>410</v>
      </c>
      <c r="B56" s="84" t="s">
        <v>380</v>
      </c>
      <c r="C56" s="93">
        <v>525</v>
      </c>
      <c r="D56" s="93">
        <v>482</v>
      </c>
      <c r="E56" s="93">
        <v>684</v>
      </c>
      <c r="F56" s="93">
        <v>481</v>
      </c>
      <c r="G56" s="93">
        <v>486</v>
      </c>
      <c r="H56" s="93">
        <v>381</v>
      </c>
      <c r="I56" s="93">
        <v>346</v>
      </c>
      <c r="J56" s="93">
        <v>607</v>
      </c>
      <c r="K56" s="93">
        <v>255</v>
      </c>
      <c r="L56" s="93">
        <v>471</v>
      </c>
      <c r="M56" s="93">
        <v>336</v>
      </c>
      <c r="N56" s="93">
        <v>284</v>
      </c>
      <c r="O56" s="93"/>
      <c r="P56" s="93">
        <v>555</v>
      </c>
      <c r="Q56" s="93"/>
      <c r="R56" s="93"/>
      <c r="S56" s="93"/>
      <c r="T56" s="93"/>
      <c r="U56" s="93"/>
      <c r="V56" s="93"/>
      <c r="W56" s="93"/>
      <c r="X56" s="93">
        <v>402</v>
      </c>
      <c r="Y56" s="93">
        <v>529</v>
      </c>
      <c r="Z56" s="93">
        <v>447</v>
      </c>
      <c r="AA56" s="93">
        <v>399</v>
      </c>
      <c r="AB56" s="93">
        <v>619</v>
      </c>
      <c r="AC56" s="93">
        <v>523</v>
      </c>
      <c r="AD56" s="93">
        <v>479</v>
      </c>
      <c r="AE56" s="93">
        <v>529</v>
      </c>
      <c r="AF56" s="93">
        <v>560</v>
      </c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>
        <v>468</v>
      </c>
      <c r="AS56" s="93">
        <v>389</v>
      </c>
      <c r="AT56" s="93">
        <v>646</v>
      </c>
      <c r="AU56" s="93">
        <v>308</v>
      </c>
      <c r="AV56" s="93"/>
      <c r="AW56" s="93">
        <v>246</v>
      </c>
      <c r="AX56" s="93">
        <v>405</v>
      </c>
      <c r="AY56" s="93"/>
      <c r="AZ56" s="93"/>
      <c r="BA56" s="93"/>
      <c r="BB56" s="93"/>
      <c r="BC56" s="93"/>
      <c r="BD56" s="93"/>
      <c r="BE56" s="93"/>
      <c r="BF56" s="93"/>
      <c r="BG56" s="93">
        <v>481</v>
      </c>
      <c r="BH56" s="93">
        <v>435</v>
      </c>
      <c r="BI56" s="93">
        <v>347</v>
      </c>
      <c r="BJ56" s="93">
        <v>267</v>
      </c>
      <c r="BK56" s="93">
        <v>676</v>
      </c>
      <c r="BL56" s="93">
        <v>643</v>
      </c>
      <c r="BM56" s="93">
        <v>758</v>
      </c>
      <c r="BN56" s="93">
        <v>414</v>
      </c>
      <c r="BO56" s="93">
        <v>754</v>
      </c>
      <c r="BP56" s="93"/>
      <c r="BQ56" s="93"/>
      <c r="BR56" s="93"/>
      <c r="BS56" s="93"/>
      <c r="BT56" s="93"/>
      <c r="BU56" s="93"/>
      <c r="BV56" s="93"/>
      <c r="BW56" s="93">
        <v>338</v>
      </c>
      <c r="BX56" s="93">
        <v>318</v>
      </c>
      <c r="BY56" s="93">
        <v>421</v>
      </c>
      <c r="BZ56" s="93">
        <v>433</v>
      </c>
      <c r="CA56" s="93">
        <v>410</v>
      </c>
      <c r="CB56" s="93">
        <v>454</v>
      </c>
      <c r="CC56" s="93">
        <v>302</v>
      </c>
      <c r="CD56" s="93">
        <v>580</v>
      </c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>
        <v>336</v>
      </c>
      <c r="DL56" s="93" t="s">
        <v>322</v>
      </c>
      <c r="DM56" s="93"/>
      <c r="DN56" s="93"/>
      <c r="DO56" s="93"/>
      <c r="DP56" s="93"/>
      <c r="DQ56" s="93"/>
      <c r="DR56" s="93"/>
      <c r="DS56" s="93">
        <v>625</v>
      </c>
      <c r="DT56" s="93">
        <v>78</v>
      </c>
      <c r="DU56" s="93">
        <v>25</v>
      </c>
      <c r="DV56" s="105">
        <v>23</v>
      </c>
      <c r="DW56" s="105">
        <v>1816</v>
      </c>
      <c r="DX56" s="105">
        <v>889</v>
      </c>
      <c r="DY56" s="105">
        <v>681</v>
      </c>
      <c r="DZ56" s="105">
        <v>796</v>
      </c>
      <c r="EA56" s="105">
        <v>682</v>
      </c>
      <c r="EB56" s="105">
        <f>SUM(C56:EA56)</f>
        <v>26824</v>
      </c>
    </row>
    <row r="57" spans="1:132" ht="12.75">
      <c r="A57" s="93"/>
      <c r="B57" s="84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 t="s">
        <v>322</v>
      </c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105"/>
      <c r="DW57" s="105"/>
      <c r="DX57" s="105"/>
      <c r="DY57" s="105"/>
      <c r="DZ57" s="105"/>
      <c r="EA57" s="105"/>
      <c r="EB57" s="105" t="s">
        <v>322</v>
      </c>
    </row>
    <row r="58" spans="1:132" ht="12.75">
      <c r="A58" s="93" t="s">
        <v>411</v>
      </c>
      <c r="B58" s="84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105"/>
      <c r="DW58" s="105"/>
      <c r="DX58" s="105"/>
      <c r="DY58" s="105"/>
      <c r="DZ58" s="105"/>
      <c r="EA58" s="105"/>
      <c r="EB58" s="105" t="s">
        <v>322</v>
      </c>
    </row>
    <row r="59" spans="1:132" ht="12.75">
      <c r="A59" s="93" t="s">
        <v>412</v>
      </c>
      <c r="B59" s="84" t="s">
        <v>380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>
        <v>210</v>
      </c>
      <c r="O59" s="93">
        <v>533</v>
      </c>
      <c r="P59" s="93">
        <v>241</v>
      </c>
      <c r="Q59" s="93">
        <v>204</v>
      </c>
      <c r="R59" s="93">
        <v>248</v>
      </c>
      <c r="S59" s="93">
        <v>287</v>
      </c>
      <c r="T59" s="93">
        <v>198</v>
      </c>
      <c r="U59" s="93">
        <v>518</v>
      </c>
      <c r="V59" s="93">
        <v>437</v>
      </c>
      <c r="W59" s="93">
        <v>207</v>
      </c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>
        <v>322</v>
      </c>
      <c r="DM59" s="93"/>
      <c r="DN59" s="93"/>
      <c r="DO59" s="93"/>
      <c r="DP59" s="93"/>
      <c r="DQ59" s="93"/>
      <c r="DR59" s="93"/>
      <c r="DS59" s="93">
        <v>231</v>
      </c>
      <c r="DT59" s="93">
        <v>114</v>
      </c>
      <c r="DU59" s="93">
        <v>88</v>
      </c>
      <c r="DV59" s="105">
        <v>464</v>
      </c>
      <c r="DW59" s="105">
        <v>24</v>
      </c>
      <c r="DX59" s="105">
        <v>1</v>
      </c>
      <c r="DY59" s="105">
        <v>330</v>
      </c>
      <c r="DZ59" s="105">
        <v>11</v>
      </c>
      <c r="EA59" s="105">
        <v>143</v>
      </c>
      <c r="EB59" s="105">
        <f>SUM(C59:EA59)</f>
        <v>4811</v>
      </c>
    </row>
    <row r="60" spans="1:132" ht="12.75">
      <c r="A60" s="93" t="s">
        <v>413</v>
      </c>
      <c r="B60" s="84" t="s">
        <v>381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>
        <v>517</v>
      </c>
      <c r="O60" s="93">
        <v>803</v>
      </c>
      <c r="P60" s="93">
        <v>529</v>
      </c>
      <c r="Q60" s="93">
        <v>473</v>
      </c>
      <c r="R60" s="93">
        <v>313</v>
      </c>
      <c r="S60" s="93">
        <v>550</v>
      </c>
      <c r="T60" s="93">
        <v>444</v>
      </c>
      <c r="U60" s="93">
        <v>1121</v>
      </c>
      <c r="V60" s="93">
        <v>611</v>
      </c>
      <c r="W60" s="93">
        <v>364</v>
      </c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>
        <v>537</v>
      </c>
      <c r="DM60" s="93"/>
      <c r="DN60" s="93"/>
      <c r="DO60" s="93"/>
      <c r="DP60" s="93"/>
      <c r="DQ60" s="93"/>
      <c r="DR60" s="93"/>
      <c r="DS60" s="93">
        <v>299</v>
      </c>
      <c r="DT60" s="93">
        <v>105</v>
      </c>
      <c r="DU60" s="93">
        <v>124</v>
      </c>
      <c r="DV60" s="105">
        <v>1017</v>
      </c>
      <c r="DW60" s="105">
        <v>16</v>
      </c>
      <c r="DX60" s="105">
        <v>7</v>
      </c>
      <c r="DY60" s="105">
        <v>895</v>
      </c>
      <c r="DZ60" s="105">
        <v>11</v>
      </c>
      <c r="EA60" s="105">
        <v>205</v>
      </c>
      <c r="EB60" s="105">
        <f>SUM(C60:EA60)</f>
        <v>8941</v>
      </c>
    </row>
    <row r="61" spans="1:132" ht="12.75">
      <c r="A61" s="93"/>
      <c r="B61" s="84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105"/>
      <c r="DW61" s="105"/>
      <c r="DX61" s="105"/>
      <c r="DY61" s="105"/>
      <c r="DZ61" s="105"/>
      <c r="EA61" s="105"/>
      <c r="EB61" s="105" t="s">
        <v>322</v>
      </c>
    </row>
    <row r="62" spans="1:132" ht="12.75">
      <c r="A62" s="93" t="s">
        <v>414</v>
      </c>
      <c r="B62" s="84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105"/>
      <c r="DW62" s="105"/>
      <c r="DX62" s="105"/>
      <c r="DY62" s="105"/>
      <c r="DZ62" s="105"/>
      <c r="EA62" s="105"/>
      <c r="EB62" s="105" t="s">
        <v>322</v>
      </c>
    </row>
    <row r="63" spans="1:132" ht="12.75">
      <c r="A63" s="93" t="s">
        <v>415</v>
      </c>
      <c r="B63" s="84" t="s">
        <v>380</v>
      </c>
      <c r="C63" s="93">
        <v>430</v>
      </c>
      <c r="D63" s="93">
        <v>455</v>
      </c>
      <c r="E63" s="93"/>
      <c r="F63" s="93"/>
      <c r="G63" s="93"/>
      <c r="H63" s="93"/>
      <c r="I63" s="93"/>
      <c r="J63" s="93"/>
      <c r="K63" s="93"/>
      <c r="L63" s="93"/>
      <c r="M63" s="93">
        <v>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>
        <v>0</v>
      </c>
      <c r="AC63" s="93">
        <v>518</v>
      </c>
      <c r="AD63" s="93">
        <v>396</v>
      </c>
      <c r="AE63" s="93">
        <v>474</v>
      </c>
      <c r="AF63" s="93">
        <v>436</v>
      </c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>
        <v>82</v>
      </c>
      <c r="DT63" s="93">
        <v>16</v>
      </c>
      <c r="DU63" s="93">
        <v>2</v>
      </c>
      <c r="DV63" s="105">
        <v>5</v>
      </c>
      <c r="DW63" s="105">
        <v>65</v>
      </c>
      <c r="DX63" s="105">
        <v>118</v>
      </c>
      <c r="DY63" s="105">
        <v>3</v>
      </c>
      <c r="DZ63" s="105">
        <v>450</v>
      </c>
      <c r="EA63" s="105">
        <v>77</v>
      </c>
      <c r="EB63" s="105">
        <f>SUM(C63:EA63)</f>
        <v>3527</v>
      </c>
    </row>
    <row r="64" spans="1:132" ht="12.75">
      <c r="A64" s="93" t="s">
        <v>416</v>
      </c>
      <c r="B64" s="84" t="s">
        <v>381</v>
      </c>
      <c r="C64" s="93">
        <v>619</v>
      </c>
      <c r="D64" s="93">
        <v>434</v>
      </c>
      <c r="E64" s="93"/>
      <c r="F64" s="93"/>
      <c r="G64" s="93"/>
      <c r="H64" s="93"/>
      <c r="I64" s="93"/>
      <c r="J64" s="93"/>
      <c r="K64" s="93"/>
      <c r="L64" s="93"/>
      <c r="M64" s="93">
        <v>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>
        <v>0</v>
      </c>
      <c r="AC64" s="93">
        <v>544</v>
      </c>
      <c r="AD64" s="93">
        <v>523</v>
      </c>
      <c r="AE64" s="93">
        <v>527</v>
      </c>
      <c r="AF64" s="93">
        <v>678</v>
      </c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>
        <v>84</v>
      </c>
      <c r="DT64" s="93">
        <v>10</v>
      </c>
      <c r="DU64" s="93">
        <v>6</v>
      </c>
      <c r="DV64" s="105">
        <v>16</v>
      </c>
      <c r="DW64" s="105">
        <v>84</v>
      </c>
      <c r="DX64" s="105">
        <v>136</v>
      </c>
      <c r="DY64" s="105">
        <v>5</v>
      </c>
      <c r="DZ64" s="105">
        <v>635</v>
      </c>
      <c r="EA64" s="105">
        <v>84</v>
      </c>
      <c r="EB64" s="105">
        <f>SUM(C64:EA64)</f>
        <v>4385</v>
      </c>
    </row>
    <row r="65" spans="1:132" ht="12.75">
      <c r="A65" s="93"/>
      <c r="B65" s="84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105"/>
      <c r="DW65" s="105"/>
      <c r="DX65" s="105"/>
      <c r="DY65" s="105"/>
      <c r="DZ65" s="105"/>
      <c r="EA65" s="105"/>
      <c r="EB65" s="105" t="s">
        <v>322</v>
      </c>
    </row>
    <row r="66" spans="1:132" ht="12.75">
      <c r="A66" s="93" t="s">
        <v>417</v>
      </c>
      <c r="B66" s="84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105"/>
      <c r="DW66" s="105"/>
      <c r="DX66" s="105"/>
      <c r="DY66" s="105"/>
      <c r="DZ66" s="105"/>
      <c r="EA66" s="105"/>
      <c r="EB66" s="105" t="s">
        <v>322</v>
      </c>
    </row>
    <row r="67" spans="1:132" ht="12.75">
      <c r="A67" s="93" t="s">
        <v>418</v>
      </c>
      <c r="B67" s="84" t="s">
        <v>380</v>
      </c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>
        <v>776</v>
      </c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>
        <v>592</v>
      </c>
      <c r="AS67" s="93">
        <v>459</v>
      </c>
      <c r="AT67" s="93">
        <v>811</v>
      </c>
      <c r="AU67" s="93">
        <v>338</v>
      </c>
      <c r="AV67" s="93"/>
      <c r="AW67" s="93">
        <v>275</v>
      </c>
      <c r="AX67" s="93">
        <v>531</v>
      </c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>
        <v>90</v>
      </c>
      <c r="DT67" s="93">
        <v>6</v>
      </c>
      <c r="DU67" s="93">
        <v>3</v>
      </c>
      <c r="DV67" s="105">
        <v>1</v>
      </c>
      <c r="DW67" s="105">
        <v>89</v>
      </c>
      <c r="DX67" s="105">
        <v>112</v>
      </c>
      <c r="DY67" s="105">
        <v>152</v>
      </c>
      <c r="DZ67" s="105">
        <v>175</v>
      </c>
      <c r="EA67" s="105">
        <v>106</v>
      </c>
      <c r="EB67" s="105">
        <f>SUM(C67:EA67)</f>
        <v>4516</v>
      </c>
    </row>
    <row r="68" spans="1:132" ht="12.75">
      <c r="A68" s="93" t="s">
        <v>419</v>
      </c>
      <c r="B68" s="84" t="s">
        <v>381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>
        <v>518</v>
      </c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>
        <v>256</v>
      </c>
      <c r="AS68" s="93">
        <v>190</v>
      </c>
      <c r="AT68" s="93">
        <v>466</v>
      </c>
      <c r="AU68" s="93">
        <v>251</v>
      </c>
      <c r="AV68" s="93"/>
      <c r="AW68" s="93">
        <v>183</v>
      </c>
      <c r="AX68" s="93">
        <v>324</v>
      </c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>
        <v>43</v>
      </c>
      <c r="DT68" s="93">
        <v>3</v>
      </c>
      <c r="DU68" s="93">
        <v>2</v>
      </c>
      <c r="DV68" s="105">
        <v>3</v>
      </c>
      <c r="DW68" s="105">
        <v>49</v>
      </c>
      <c r="DX68" s="105">
        <v>111</v>
      </c>
      <c r="DY68" s="105">
        <v>72</v>
      </c>
      <c r="DZ68" s="105">
        <v>137</v>
      </c>
      <c r="EA68" s="105">
        <v>74</v>
      </c>
      <c r="EB68" s="105">
        <f>SUM(C68:EA68)</f>
        <v>2682</v>
      </c>
    </row>
    <row r="69" spans="1:132" ht="12.75">
      <c r="A69" s="93"/>
      <c r="B69" s="84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105"/>
      <c r="DW69" s="105"/>
      <c r="DX69" s="105"/>
      <c r="DY69" s="105"/>
      <c r="DZ69" s="105"/>
      <c r="EA69" s="105"/>
      <c r="EB69" s="105" t="s">
        <v>322</v>
      </c>
    </row>
    <row r="70" spans="1:132" ht="12.75">
      <c r="A70" s="93" t="s">
        <v>426</v>
      </c>
      <c r="B70" s="84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105"/>
      <c r="DW70" s="105"/>
      <c r="DX70" s="105"/>
      <c r="DY70" s="105"/>
      <c r="DZ70" s="105"/>
      <c r="EA70" s="105"/>
      <c r="EB70" s="105" t="s">
        <v>322</v>
      </c>
    </row>
    <row r="71" spans="1:132" ht="12.75">
      <c r="A71" s="93" t="s">
        <v>427</v>
      </c>
      <c r="B71" s="84" t="s">
        <v>380</v>
      </c>
      <c r="C71" s="93">
        <v>470</v>
      </c>
      <c r="D71" s="93">
        <v>437</v>
      </c>
      <c r="E71" s="93">
        <v>684</v>
      </c>
      <c r="F71" s="93">
        <v>482</v>
      </c>
      <c r="G71" s="93">
        <v>470</v>
      </c>
      <c r="H71" s="93">
        <v>368</v>
      </c>
      <c r="I71" s="93">
        <v>336</v>
      </c>
      <c r="J71" s="93">
        <v>590</v>
      </c>
      <c r="K71" s="93">
        <v>237</v>
      </c>
      <c r="L71" s="93">
        <v>427</v>
      </c>
      <c r="M71" s="93">
        <v>328</v>
      </c>
      <c r="N71" s="93">
        <v>252</v>
      </c>
      <c r="O71" s="93">
        <v>616</v>
      </c>
      <c r="P71" s="93">
        <v>526</v>
      </c>
      <c r="Q71" s="93">
        <v>218</v>
      </c>
      <c r="R71" s="93">
        <v>261</v>
      </c>
      <c r="S71" s="93">
        <v>308</v>
      </c>
      <c r="T71" s="93">
        <v>248</v>
      </c>
      <c r="U71" s="93">
        <v>604</v>
      </c>
      <c r="V71" s="93">
        <v>418</v>
      </c>
      <c r="W71" s="93">
        <v>227</v>
      </c>
      <c r="X71" s="93">
        <v>366</v>
      </c>
      <c r="Y71" s="93">
        <v>525</v>
      </c>
      <c r="Z71" s="93">
        <v>414</v>
      </c>
      <c r="AA71" s="93">
        <v>399</v>
      </c>
      <c r="AB71" s="93">
        <v>592</v>
      </c>
      <c r="AC71" s="93">
        <v>494</v>
      </c>
      <c r="AD71" s="93">
        <v>402</v>
      </c>
      <c r="AE71" s="93">
        <v>471</v>
      </c>
      <c r="AF71" s="93">
        <v>465</v>
      </c>
      <c r="AG71" s="93">
        <v>402</v>
      </c>
      <c r="AH71" s="93">
        <v>362</v>
      </c>
      <c r="AI71" s="93">
        <v>350</v>
      </c>
      <c r="AJ71" s="93">
        <v>386</v>
      </c>
      <c r="AK71" s="93">
        <v>348</v>
      </c>
      <c r="AL71" s="93">
        <v>368</v>
      </c>
      <c r="AM71" s="93">
        <v>433</v>
      </c>
      <c r="AN71" s="93">
        <v>526</v>
      </c>
      <c r="AO71" s="93">
        <v>404</v>
      </c>
      <c r="AP71" s="93">
        <v>408</v>
      </c>
      <c r="AQ71" s="93">
        <v>465</v>
      </c>
      <c r="AR71" s="93">
        <v>449</v>
      </c>
      <c r="AS71" s="93">
        <v>328</v>
      </c>
      <c r="AT71" s="93">
        <v>565</v>
      </c>
      <c r="AU71" s="93">
        <v>262</v>
      </c>
      <c r="AV71" s="93">
        <v>394</v>
      </c>
      <c r="AW71" s="93">
        <v>219</v>
      </c>
      <c r="AX71" s="93">
        <v>359</v>
      </c>
      <c r="AY71" s="93">
        <v>339</v>
      </c>
      <c r="AZ71" s="93">
        <v>691</v>
      </c>
      <c r="BA71" s="93">
        <v>405</v>
      </c>
      <c r="BB71" s="93">
        <v>354</v>
      </c>
      <c r="BC71" s="93">
        <v>444</v>
      </c>
      <c r="BD71" s="93">
        <v>358</v>
      </c>
      <c r="BE71" s="93">
        <v>122</v>
      </c>
      <c r="BF71" s="93">
        <v>448</v>
      </c>
      <c r="BG71" s="93">
        <v>440</v>
      </c>
      <c r="BH71" s="93">
        <v>375</v>
      </c>
      <c r="BI71" s="93">
        <v>340</v>
      </c>
      <c r="BJ71" s="93">
        <v>265</v>
      </c>
      <c r="BK71" s="93">
        <v>603</v>
      </c>
      <c r="BL71" s="93">
        <v>530</v>
      </c>
      <c r="BM71" s="93">
        <v>592</v>
      </c>
      <c r="BN71" s="93">
        <v>381</v>
      </c>
      <c r="BO71" s="93">
        <v>599</v>
      </c>
      <c r="BP71" s="93">
        <v>771</v>
      </c>
      <c r="BQ71" s="93">
        <v>443</v>
      </c>
      <c r="BR71" s="93">
        <v>463</v>
      </c>
      <c r="BS71" s="93">
        <v>406</v>
      </c>
      <c r="BT71" s="93">
        <v>445</v>
      </c>
      <c r="BU71" s="93">
        <v>329</v>
      </c>
      <c r="BV71" s="93">
        <v>460</v>
      </c>
      <c r="BW71" s="93">
        <v>291</v>
      </c>
      <c r="BX71" s="93">
        <v>258</v>
      </c>
      <c r="BY71" s="93">
        <v>336</v>
      </c>
      <c r="BZ71" s="93">
        <v>365</v>
      </c>
      <c r="CA71" s="93">
        <v>335</v>
      </c>
      <c r="CB71" s="93">
        <v>376</v>
      </c>
      <c r="CC71" s="93">
        <v>236</v>
      </c>
      <c r="CD71" s="93">
        <v>435</v>
      </c>
      <c r="CE71" s="93">
        <v>410</v>
      </c>
      <c r="CF71" s="93">
        <v>771</v>
      </c>
      <c r="CG71" s="93">
        <v>711</v>
      </c>
      <c r="CH71" s="93">
        <v>533</v>
      </c>
      <c r="CI71" s="93">
        <v>483</v>
      </c>
      <c r="CJ71" s="93">
        <v>451</v>
      </c>
      <c r="CK71" s="93">
        <v>458</v>
      </c>
      <c r="CL71" s="93">
        <v>226</v>
      </c>
      <c r="CM71" s="93">
        <v>512</v>
      </c>
      <c r="CN71" s="93">
        <v>592</v>
      </c>
      <c r="CO71" s="93">
        <v>362</v>
      </c>
      <c r="CP71" s="93">
        <v>1000</v>
      </c>
      <c r="CQ71" s="93">
        <v>777</v>
      </c>
      <c r="CR71" s="93">
        <v>576</v>
      </c>
      <c r="CS71" s="93">
        <v>360</v>
      </c>
      <c r="CT71" s="93">
        <v>568</v>
      </c>
      <c r="CU71" s="93">
        <v>572</v>
      </c>
      <c r="CV71" s="93">
        <v>256</v>
      </c>
      <c r="CW71" s="93">
        <v>273</v>
      </c>
      <c r="CX71" s="93">
        <v>370</v>
      </c>
      <c r="CY71" s="93">
        <v>455</v>
      </c>
      <c r="CZ71" s="93">
        <v>494</v>
      </c>
      <c r="DA71" s="93">
        <v>329</v>
      </c>
      <c r="DB71" s="93">
        <v>659</v>
      </c>
      <c r="DC71" s="93">
        <v>696</v>
      </c>
      <c r="DD71" s="93">
        <v>585</v>
      </c>
      <c r="DE71" s="93">
        <v>506</v>
      </c>
      <c r="DF71" s="93">
        <v>510</v>
      </c>
      <c r="DG71" s="93">
        <v>587</v>
      </c>
      <c r="DH71" s="93">
        <v>214</v>
      </c>
      <c r="DI71" s="93">
        <v>399</v>
      </c>
      <c r="DJ71" s="93">
        <v>441</v>
      </c>
      <c r="DK71" s="93">
        <v>294</v>
      </c>
      <c r="DL71" s="93">
        <v>356</v>
      </c>
      <c r="DM71" s="93">
        <v>318</v>
      </c>
      <c r="DN71" s="93">
        <v>388</v>
      </c>
      <c r="DO71" s="93">
        <v>248</v>
      </c>
      <c r="DP71" s="93">
        <v>406</v>
      </c>
      <c r="DQ71" s="93">
        <v>365</v>
      </c>
      <c r="DR71" s="93">
        <v>558</v>
      </c>
      <c r="DS71" s="93">
        <v>3309</v>
      </c>
      <c r="DT71" s="93">
        <v>2083</v>
      </c>
      <c r="DU71" s="93">
        <v>1277</v>
      </c>
      <c r="DV71" s="105">
        <v>1333</v>
      </c>
      <c r="DW71" s="105">
        <v>1667</v>
      </c>
      <c r="DX71" s="105">
        <v>917</v>
      </c>
      <c r="DY71" s="105">
        <v>809</v>
      </c>
      <c r="DZ71" s="105">
        <v>727</v>
      </c>
      <c r="EA71" s="105">
        <v>2028</v>
      </c>
      <c r="EB71" s="105">
        <f>SUM(C71:EA71)</f>
        <v>66117</v>
      </c>
    </row>
    <row r="72" spans="1:132" ht="12.75">
      <c r="A72" s="93" t="s">
        <v>428</v>
      </c>
      <c r="B72" s="84" t="s">
        <v>381</v>
      </c>
      <c r="C72" s="93">
        <v>562</v>
      </c>
      <c r="D72" s="93">
        <v>450</v>
      </c>
      <c r="E72" s="93">
        <v>437</v>
      </c>
      <c r="F72" s="93">
        <v>24</v>
      </c>
      <c r="G72" s="93">
        <v>92</v>
      </c>
      <c r="H72" s="93">
        <v>83</v>
      </c>
      <c r="I72" s="93">
        <v>59</v>
      </c>
      <c r="J72" s="93">
        <v>149</v>
      </c>
      <c r="K72" s="93">
        <v>156</v>
      </c>
      <c r="L72" s="93">
        <v>223</v>
      </c>
      <c r="M72" s="93">
        <v>108</v>
      </c>
      <c r="N72" s="93">
        <v>487</v>
      </c>
      <c r="O72" s="93">
        <v>866</v>
      </c>
      <c r="P72" s="93">
        <v>906</v>
      </c>
      <c r="Q72" s="93">
        <v>481</v>
      </c>
      <c r="R72" s="93">
        <v>305</v>
      </c>
      <c r="S72" s="93">
        <v>564</v>
      </c>
      <c r="T72" s="93">
        <v>413</v>
      </c>
      <c r="U72" s="93">
        <v>1073</v>
      </c>
      <c r="V72" s="93">
        <v>651</v>
      </c>
      <c r="W72" s="93">
        <v>373</v>
      </c>
      <c r="X72" s="93">
        <v>511</v>
      </c>
      <c r="Y72" s="93">
        <v>548</v>
      </c>
      <c r="Z72" s="93">
        <v>446</v>
      </c>
      <c r="AA72" s="93">
        <v>287</v>
      </c>
      <c r="AB72" s="93">
        <v>706</v>
      </c>
      <c r="AC72" s="93">
        <v>567</v>
      </c>
      <c r="AD72" s="93">
        <v>514</v>
      </c>
      <c r="AE72" s="93">
        <v>517</v>
      </c>
      <c r="AF72" s="93">
        <v>625</v>
      </c>
      <c r="AG72" s="93">
        <v>519</v>
      </c>
      <c r="AH72" s="93">
        <v>274</v>
      </c>
      <c r="AI72" s="93">
        <v>451</v>
      </c>
      <c r="AJ72" s="93">
        <v>536</v>
      </c>
      <c r="AK72" s="93">
        <v>375</v>
      </c>
      <c r="AL72" s="93">
        <v>473</v>
      </c>
      <c r="AM72" s="93">
        <v>421</v>
      </c>
      <c r="AN72" s="93">
        <v>473</v>
      </c>
      <c r="AO72" s="93">
        <v>420</v>
      </c>
      <c r="AP72" s="93">
        <v>361</v>
      </c>
      <c r="AQ72" s="93">
        <v>598</v>
      </c>
      <c r="AR72" s="93">
        <v>388</v>
      </c>
      <c r="AS72" s="93">
        <v>313</v>
      </c>
      <c r="AT72" s="93">
        <v>686</v>
      </c>
      <c r="AU72" s="93">
        <v>320</v>
      </c>
      <c r="AV72" s="93">
        <v>606</v>
      </c>
      <c r="AW72" s="93">
        <v>238</v>
      </c>
      <c r="AX72" s="93">
        <v>490</v>
      </c>
      <c r="AY72" s="93">
        <v>683</v>
      </c>
      <c r="AZ72" s="93">
        <v>985</v>
      </c>
      <c r="BA72" s="93">
        <v>444</v>
      </c>
      <c r="BB72" s="93">
        <v>406</v>
      </c>
      <c r="BC72" s="93">
        <v>429</v>
      </c>
      <c r="BD72" s="93">
        <v>547</v>
      </c>
      <c r="BE72" s="93">
        <v>130</v>
      </c>
      <c r="BF72" s="93">
        <v>193</v>
      </c>
      <c r="BG72" s="93">
        <v>353</v>
      </c>
      <c r="BH72" s="93">
        <v>344</v>
      </c>
      <c r="BI72" s="93">
        <v>95</v>
      </c>
      <c r="BJ72" s="93">
        <v>83</v>
      </c>
      <c r="BK72" s="93">
        <v>420</v>
      </c>
      <c r="BL72" s="93">
        <v>562</v>
      </c>
      <c r="BM72" s="93">
        <v>653</v>
      </c>
      <c r="BN72" s="93">
        <v>230</v>
      </c>
      <c r="BO72" s="93">
        <v>757</v>
      </c>
      <c r="BP72" s="93">
        <v>840</v>
      </c>
      <c r="BQ72" s="93">
        <v>265</v>
      </c>
      <c r="BR72" s="93">
        <v>334</v>
      </c>
      <c r="BS72" s="93">
        <v>210</v>
      </c>
      <c r="BT72" s="93">
        <v>233</v>
      </c>
      <c r="BU72" s="93">
        <v>265</v>
      </c>
      <c r="BV72" s="93">
        <v>288</v>
      </c>
      <c r="BW72" s="93">
        <v>223</v>
      </c>
      <c r="BX72" s="93">
        <v>267</v>
      </c>
      <c r="BY72" s="93">
        <v>464</v>
      </c>
      <c r="BZ72" s="93">
        <v>332</v>
      </c>
      <c r="CA72" s="93">
        <v>296</v>
      </c>
      <c r="CB72" s="93">
        <v>364</v>
      </c>
      <c r="CC72" s="93">
        <v>242</v>
      </c>
      <c r="CD72" s="93">
        <v>504</v>
      </c>
      <c r="CE72" s="93">
        <v>245</v>
      </c>
      <c r="CF72" s="93">
        <v>176</v>
      </c>
      <c r="CG72" s="93">
        <v>146</v>
      </c>
      <c r="CH72" s="93">
        <v>28</v>
      </c>
      <c r="CI72" s="93">
        <v>138</v>
      </c>
      <c r="CJ72" s="93">
        <v>287</v>
      </c>
      <c r="CK72" s="93">
        <v>183</v>
      </c>
      <c r="CL72" s="93">
        <v>42</v>
      </c>
      <c r="CM72" s="93">
        <v>32</v>
      </c>
      <c r="CN72" s="93">
        <v>48</v>
      </c>
      <c r="CO72" s="93">
        <v>22</v>
      </c>
      <c r="CP72" s="93">
        <v>117</v>
      </c>
      <c r="CQ72" s="93">
        <v>74</v>
      </c>
      <c r="CR72" s="93">
        <v>31</v>
      </c>
      <c r="CS72" s="93">
        <v>27</v>
      </c>
      <c r="CT72" s="93">
        <v>162</v>
      </c>
      <c r="CU72" s="93">
        <v>36</v>
      </c>
      <c r="CV72" s="93">
        <v>11</v>
      </c>
      <c r="CW72" s="93">
        <v>130</v>
      </c>
      <c r="CX72" s="93">
        <v>184</v>
      </c>
      <c r="CY72" s="93">
        <v>311</v>
      </c>
      <c r="CZ72" s="93">
        <v>346</v>
      </c>
      <c r="DA72" s="93">
        <v>272</v>
      </c>
      <c r="DB72" s="93">
        <v>224</v>
      </c>
      <c r="DC72" s="93">
        <v>189</v>
      </c>
      <c r="DD72" s="93">
        <v>218</v>
      </c>
      <c r="DE72" s="93">
        <v>260</v>
      </c>
      <c r="DF72" s="93">
        <v>497</v>
      </c>
      <c r="DG72" s="93">
        <v>215</v>
      </c>
      <c r="DH72" s="93">
        <v>62</v>
      </c>
      <c r="DI72" s="93">
        <v>195</v>
      </c>
      <c r="DJ72" s="93">
        <v>64</v>
      </c>
      <c r="DK72" s="93">
        <v>293</v>
      </c>
      <c r="DL72" s="93">
        <v>523</v>
      </c>
      <c r="DM72" s="93">
        <v>31</v>
      </c>
      <c r="DN72" s="93">
        <v>15</v>
      </c>
      <c r="DO72" s="93">
        <v>158</v>
      </c>
      <c r="DP72" s="93">
        <v>611</v>
      </c>
      <c r="DQ72" s="93">
        <v>62</v>
      </c>
      <c r="DR72" s="93">
        <v>121</v>
      </c>
      <c r="DS72" s="93">
        <v>1727</v>
      </c>
      <c r="DT72" s="93">
        <v>1204</v>
      </c>
      <c r="DU72" s="93">
        <v>685</v>
      </c>
      <c r="DV72" s="105">
        <v>2385</v>
      </c>
      <c r="DW72" s="105">
        <v>1314</v>
      </c>
      <c r="DX72" s="105">
        <v>812</v>
      </c>
      <c r="DY72" s="105">
        <v>1475</v>
      </c>
      <c r="DZ72" s="105">
        <v>872</v>
      </c>
      <c r="EA72" s="105">
        <v>1333</v>
      </c>
      <c r="EB72" s="105">
        <f>SUM(C72:EA72)</f>
        <v>52159</v>
      </c>
    </row>
    <row r="73" spans="1:132" ht="12.75">
      <c r="A73" s="93"/>
      <c r="B73" s="84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105"/>
      <c r="DW73" s="105"/>
      <c r="DX73" s="105"/>
      <c r="DY73" s="105"/>
      <c r="DZ73" s="105"/>
      <c r="EA73" s="105"/>
      <c r="EB73" s="105" t="s">
        <v>322</v>
      </c>
    </row>
    <row r="74" spans="1:132" ht="12.75">
      <c r="A74" s="93" t="s">
        <v>429</v>
      </c>
      <c r="B74" s="84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 t="s">
        <v>322</v>
      </c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105"/>
      <c r="DW74" s="105"/>
      <c r="DX74" s="105"/>
      <c r="DY74" s="105"/>
      <c r="DZ74" s="105"/>
      <c r="EA74" s="105"/>
      <c r="EB74" s="105" t="s">
        <v>322</v>
      </c>
    </row>
    <row r="75" spans="1:132" ht="12.75">
      <c r="A75" s="93" t="s">
        <v>430</v>
      </c>
      <c r="B75" s="84" t="s">
        <v>380</v>
      </c>
      <c r="C75" s="93">
        <v>574</v>
      </c>
      <c r="D75" s="93">
        <v>488</v>
      </c>
      <c r="E75" s="93">
        <v>777</v>
      </c>
      <c r="F75" s="93">
        <v>486</v>
      </c>
      <c r="G75" s="93">
        <v>495</v>
      </c>
      <c r="H75" s="93">
        <v>382</v>
      </c>
      <c r="I75" s="93">
        <v>346</v>
      </c>
      <c r="J75" s="93">
        <v>628</v>
      </c>
      <c r="K75" s="93">
        <v>284</v>
      </c>
      <c r="L75" s="93">
        <v>485</v>
      </c>
      <c r="M75" s="93">
        <v>354</v>
      </c>
      <c r="N75" s="93">
        <v>323</v>
      </c>
      <c r="O75" s="93">
        <v>684</v>
      </c>
      <c r="P75" s="93">
        <v>457</v>
      </c>
      <c r="Q75" s="93">
        <v>242</v>
      </c>
      <c r="R75" s="93">
        <v>312</v>
      </c>
      <c r="S75" s="93">
        <v>343</v>
      </c>
      <c r="T75" s="93">
        <v>261</v>
      </c>
      <c r="U75" s="93">
        <v>602</v>
      </c>
      <c r="V75" s="93">
        <v>509</v>
      </c>
      <c r="W75" s="93">
        <v>262</v>
      </c>
      <c r="X75" s="93">
        <v>439</v>
      </c>
      <c r="Y75" s="93">
        <v>621</v>
      </c>
      <c r="Z75" s="93">
        <v>490</v>
      </c>
      <c r="AA75" s="93">
        <v>448</v>
      </c>
      <c r="AB75" s="93">
        <v>734</v>
      </c>
      <c r="AC75" s="93">
        <v>577</v>
      </c>
      <c r="AD75" s="93">
        <v>502</v>
      </c>
      <c r="AE75" s="93">
        <v>560</v>
      </c>
      <c r="AF75" s="93">
        <v>563</v>
      </c>
      <c r="AG75" s="93">
        <v>439</v>
      </c>
      <c r="AH75" s="93">
        <v>390</v>
      </c>
      <c r="AI75" s="93">
        <v>362</v>
      </c>
      <c r="AJ75" s="93">
        <v>421</v>
      </c>
      <c r="AK75" s="93">
        <v>339</v>
      </c>
      <c r="AL75" s="93">
        <v>396</v>
      </c>
      <c r="AM75" s="93">
        <v>438</v>
      </c>
      <c r="AN75" s="93">
        <v>529</v>
      </c>
      <c r="AO75" s="93">
        <v>372</v>
      </c>
      <c r="AP75" s="93">
        <v>397</v>
      </c>
      <c r="AQ75" s="93">
        <v>484</v>
      </c>
      <c r="AR75" s="93">
        <v>522</v>
      </c>
      <c r="AS75" s="93">
        <v>402</v>
      </c>
      <c r="AT75" s="93">
        <v>719</v>
      </c>
      <c r="AU75" s="93">
        <v>320</v>
      </c>
      <c r="AV75" s="93">
        <v>500</v>
      </c>
      <c r="AW75" s="93">
        <v>261</v>
      </c>
      <c r="AX75" s="93">
        <v>458</v>
      </c>
      <c r="AY75" s="93">
        <v>349</v>
      </c>
      <c r="AZ75" s="93">
        <v>710</v>
      </c>
      <c r="BA75" s="93">
        <v>451</v>
      </c>
      <c r="BB75" s="93">
        <v>404</v>
      </c>
      <c r="BC75" s="93">
        <v>459</v>
      </c>
      <c r="BD75" s="93">
        <v>381</v>
      </c>
      <c r="BE75" s="93">
        <v>134</v>
      </c>
      <c r="BF75" s="93">
        <v>443</v>
      </c>
      <c r="BG75" s="93">
        <v>505</v>
      </c>
      <c r="BH75" s="93">
        <v>460</v>
      </c>
      <c r="BI75" s="93">
        <v>353</v>
      </c>
      <c r="BJ75" s="93">
        <v>278</v>
      </c>
      <c r="BK75" s="93">
        <v>685</v>
      </c>
      <c r="BL75" s="93">
        <v>616</v>
      </c>
      <c r="BM75" s="93">
        <v>692</v>
      </c>
      <c r="BN75" s="93">
        <v>408</v>
      </c>
      <c r="BO75" s="93">
        <v>696</v>
      </c>
      <c r="BP75" s="93">
        <v>796</v>
      </c>
      <c r="BQ75" s="93">
        <v>510</v>
      </c>
      <c r="BR75" s="93">
        <v>440</v>
      </c>
      <c r="BS75" s="93">
        <v>362</v>
      </c>
      <c r="BT75" s="93">
        <v>413</v>
      </c>
      <c r="BU75" s="93">
        <v>387</v>
      </c>
      <c r="BV75" s="93">
        <v>478</v>
      </c>
      <c r="BW75" s="93">
        <v>337</v>
      </c>
      <c r="BX75" s="93">
        <v>298</v>
      </c>
      <c r="BY75" s="93">
        <v>378</v>
      </c>
      <c r="BZ75" s="93">
        <v>440</v>
      </c>
      <c r="CA75" s="93">
        <v>377</v>
      </c>
      <c r="CB75" s="93">
        <v>393</v>
      </c>
      <c r="CC75" s="93">
        <v>261</v>
      </c>
      <c r="CD75" s="93">
        <v>545</v>
      </c>
      <c r="CE75" s="93">
        <v>460</v>
      </c>
      <c r="CF75" s="93">
        <v>809</v>
      </c>
      <c r="CG75" s="93">
        <v>745</v>
      </c>
      <c r="CH75" s="93">
        <v>546</v>
      </c>
      <c r="CI75" s="93">
        <v>512</v>
      </c>
      <c r="CJ75" s="93">
        <v>481</v>
      </c>
      <c r="CK75" s="93">
        <v>475</v>
      </c>
      <c r="CL75" s="93">
        <v>232</v>
      </c>
      <c r="CM75" s="93">
        <v>517</v>
      </c>
      <c r="CN75" s="93">
        <v>599</v>
      </c>
      <c r="CO75" s="93">
        <v>367</v>
      </c>
      <c r="CP75" s="93">
        <v>954</v>
      </c>
      <c r="CQ75" s="93">
        <v>806</v>
      </c>
      <c r="CR75" s="93">
        <v>585</v>
      </c>
      <c r="CS75" s="93">
        <v>355</v>
      </c>
      <c r="CT75" s="93">
        <v>566</v>
      </c>
      <c r="CU75" s="93">
        <v>583</v>
      </c>
      <c r="CV75" s="93">
        <v>257</v>
      </c>
      <c r="CW75" s="93">
        <v>305</v>
      </c>
      <c r="CX75" s="93">
        <v>403</v>
      </c>
      <c r="CY75" s="93">
        <v>513</v>
      </c>
      <c r="CZ75" s="93">
        <v>563</v>
      </c>
      <c r="DA75" s="93">
        <v>386</v>
      </c>
      <c r="DB75" s="93">
        <v>716</v>
      </c>
      <c r="DC75" s="93">
        <v>720</v>
      </c>
      <c r="DD75" s="93">
        <v>652</v>
      </c>
      <c r="DE75" s="93">
        <v>567</v>
      </c>
      <c r="DF75" s="93">
        <v>578</v>
      </c>
      <c r="DG75" s="93">
        <v>630</v>
      </c>
      <c r="DH75" s="93">
        <v>212</v>
      </c>
      <c r="DI75" s="93">
        <v>458</v>
      </c>
      <c r="DJ75" s="93">
        <v>464</v>
      </c>
      <c r="DK75" s="93">
        <v>357</v>
      </c>
      <c r="DL75" s="93">
        <v>402</v>
      </c>
      <c r="DM75" s="93">
        <v>321</v>
      </c>
      <c r="DN75" s="93">
        <v>360</v>
      </c>
      <c r="DO75" s="93">
        <v>270</v>
      </c>
      <c r="DP75" s="93">
        <v>496</v>
      </c>
      <c r="DQ75" s="93">
        <v>388</v>
      </c>
      <c r="DR75" s="93">
        <v>552</v>
      </c>
      <c r="DS75" s="93">
        <v>3367</v>
      </c>
      <c r="DT75" s="93">
        <v>2186</v>
      </c>
      <c r="DU75" s="93">
        <v>1413</v>
      </c>
      <c r="DV75" s="105">
        <v>1721</v>
      </c>
      <c r="DW75" s="105">
        <v>1893</v>
      </c>
      <c r="DX75" s="105">
        <v>1029</v>
      </c>
      <c r="DY75" s="105">
        <v>1124</v>
      </c>
      <c r="DZ75" s="105">
        <v>937</v>
      </c>
      <c r="EA75" s="105">
        <v>2231</v>
      </c>
      <c r="EB75" s="105">
        <f>SUM(C75:EA75)</f>
        <v>72479</v>
      </c>
    </row>
    <row r="76" spans="1:132" ht="12.75">
      <c r="A76" s="93" t="s">
        <v>431</v>
      </c>
      <c r="B76" s="84" t="s">
        <v>381</v>
      </c>
      <c r="C76" s="93">
        <v>485</v>
      </c>
      <c r="D76" s="93">
        <v>424</v>
      </c>
      <c r="E76" s="93">
        <v>354</v>
      </c>
      <c r="F76" s="93">
        <v>16</v>
      </c>
      <c r="G76" s="93">
        <v>69</v>
      </c>
      <c r="H76" s="93">
        <v>72</v>
      </c>
      <c r="I76" s="93">
        <v>45</v>
      </c>
      <c r="J76" s="93">
        <v>103</v>
      </c>
      <c r="K76" s="93">
        <v>116</v>
      </c>
      <c r="L76" s="93">
        <v>164</v>
      </c>
      <c r="M76" s="93">
        <v>83</v>
      </c>
      <c r="N76" s="93">
        <v>435</v>
      </c>
      <c r="O76" s="93">
        <v>818</v>
      </c>
      <c r="P76" s="93">
        <v>1004</v>
      </c>
      <c r="Q76" s="93">
        <v>465</v>
      </c>
      <c r="R76" s="93">
        <v>270</v>
      </c>
      <c r="S76" s="93">
        <v>538</v>
      </c>
      <c r="T76" s="93">
        <v>409</v>
      </c>
      <c r="U76" s="93">
        <v>1112</v>
      </c>
      <c r="V76" s="93">
        <v>560</v>
      </c>
      <c r="W76" s="93">
        <v>349</v>
      </c>
      <c r="X76" s="93">
        <v>447</v>
      </c>
      <c r="Y76" s="93">
        <v>468</v>
      </c>
      <c r="Z76" s="93">
        <v>385</v>
      </c>
      <c r="AA76" s="93">
        <v>250</v>
      </c>
      <c r="AB76" s="93">
        <v>570</v>
      </c>
      <c r="AC76" s="93">
        <v>491</v>
      </c>
      <c r="AD76" s="93">
        <v>422</v>
      </c>
      <c r="AE76" s="93">
        <v>456</v>
      </c>
      <c r="AF76" s="93">
        <v>565</v>
      </c>
      <c r="AG76" s="93">
        <v>482</v>
      </c>
      <c r="AH76" s="93">
        <v>252</v>
      </c>
      <c r="AI76" s="93">
        <v>447</v>
      </c>
      <c r="AJ76" s="93">
        <v>526</v>
      </c>
      <c r="AK76" s="93">
        <v>402</v>
      </c>
      <c r="AL76" s="93">
        <v>460</v>
      </c>
      <c r="AM76" s="93">
        <v>433</v>
      </c>
      <c r="AN76" s="93">
        <v>487</v>
      </c>
      <c r="AO76" s="93">
        <v>476</v>
      </c>
      <c r="AP76" s="93">
        <v>384</v>
      </c>
      <c r="AQ76" s="93">
        <v>594</v>
      </c>
      <c r="AR76" s="93">
        <v>328</v>
      </c>
      <c r="AS76" s="93">
        <v>239</v>
      </c>
      <c r="AT76" s="93">
        <v>550</v>
      </c>
      <c r="AU76" s="93">
        <v>278</v>
      </c>
      <c r="AV76" s="93">
        <v>511</v>
      </c>
      <c r="AW76" s="93">
        <v>207</v>
      </c>
      <c r="AX76" s="93">
        <v>400</v>
      </c>
      <c r="AY76" s="93">
        <v>687</v>
      </c>
      <c r="AZ76" s="93">
        <v>1015</v>
      </c>
      <c r="BA76" s="93">
        <v>406</v>
      </c>
      <c r="BB76" s="93">
        <v>357</v>
      </c>
      <c r="BC76" s="93">
        <v>422</v>
      </c>
      <c r="BD76" s="93">
        <v>529</v>
      </c>
      <c r="BE76" s="93">
        <v>119</v>
      </c>
      <c r="BF76" s="93">
        <v>196</v>
      </c>
      <c r="BG76" s="93">
        <v>299</v>
      </c>
      <c r="BH76" s="93">
        <v>265</v>
      </c>
      <c r="BI76" s="93">
        <v>89</v>
      </c>
      <c r="BJ76" s="93">
        <v>68</v>
      </c>
      <c r="BK76" s="93">
        <v>344</v>
      </c>
      <c r="BL76" s="93">
        <v>502</v>
      </c>
      <c r="BM76" s="93">
        <v>577</v>
      </c>
      <c r="BN76" s="93">
        <v>206</v>
      </c>
      <c r="BO76" s="93">
        <v>679</v>
      </c>
      <c r="BP76" s="93">
        <v>826</v>
      </c>
      <c r="BQ76" s="93">
        <v>196</v>
      </c>
      <c r="BR76" s="93">
        <v>366</v>
      </c>
      <c r="BS76" s="93">
        <v>261</v>
      </c>
      <c r="BT76" s="93">
        <v>277</v>
      </c>
      <c r="BU76" s="93">
        <v>210</v>
      </c>
      <c r="BV76" s="93">
        <v>268</v>
      </c>
      <c r="BW76" s="93">
        <v>183</v>
      </c>
      <c r="BX76" s="93">
        <v>232</v>
      </c>
      <c r="BY76" s="93">
        <v>436</v>
      </c>
      <c r="BZ76" s="93">
        <v>266</v>
      </c>
      <c r="CA76" s="93">
        <v>263</v>
      </c>
      <c r="CB76" s="93">
        <v>358</v>
      </c>
      <c r="CC76" s="93">
        <v>228</v>
      </c>
      <c r="CD76" s="93">
        <v>415</v>
      </c>
      <c r="CE76" s="93">
        <v>205</v>
      </c>
      <c r="CF76" s="93">
        <v>135</v>
      </c>
      <c r="CG76" s="93">
        <v>112</v>
      </c>
      <c r="CH76" s="93">
        <v>15</v>
      </c>
      <c r="CI76" s="93">
        <v>106</v>
      </c>
      <c r="CJ76" s="93">
        <v>256</v>
      </c>
      <c r="CK76" s="93">
        <v>160</v>
      </c>
      <c r="CL76" s="93">
        <v>39</v>
      </c>
      <c r="CM76" s="93">
        <v>21</v>
      </c>
      <c r="CN76" s="93">
        <v>39</v>
      </c>
      <c r="CO76" s="93">
        <v>13</v>
      </c>
      <c r="CP76" s="93">
        <v>160</v>
      </c>
      <c r="CQ76" s="93">
        <v>44</v>
      </c>
      <c r="CR76" s="93">
        <v>21</v>
      </c>
      <c r="CS76" s="93">
        <v>28</v>
      </c>
      <c r="CT76" s="93">
        <v>168</v>
      </c>
      <c r="CU76" s="93">
        <v>28</v>
      </c>
      <c r="CV76" s="93">
        <v>9</v>
      </c>
      <c r="CW76" s="93">
        <v>97</v>
      </c>
      <c r="CX76" s="93">
        <v>162</v>
      </c>
      <c r="CY76" s="93">
        <v>253</v>
      </c>
      <c r="CZ76" s="93">
        <v>286</v>
      </c>
      <c r="DA76" s="93">
        <v>225</v>
      </c>
      <c r="DB76" s="93">
        <v>179</v>
      </c>
      <c r="DC76" s="93">
        <v>167</v>
      </c>
      <c r="DD76" s="93">
        <v>164</v>
      </c>
      <c r="DE76" s="93">
        <v>193</v>
      </c>
      <c r="DF76" s="93">
        <v>442</v>
      </c>
      <c r="DG76" s="93">
        <v>181</v>
      </c>
      <c r="DH76" s="93">
        <v>58</v>
      </c>
      <c r="DI76" s="93">
        <v>142</v>
      </c>
      <c r="DJ76" s="93">
        <v>37</v>
      </c>
      <c r="DK76" s="93">
        <v>235</v>
      </c>
      <c r="DL76" s="93">
        <v>491</v>
      </c>
      <c r="DM76" s="93">
        <v>26</v>
      </c>
      <c r="DN76" s="93">
        <v>44</v>
      </c>
      <c r="DO76" s="93">
        <v>135</v>
      </c>
      <c r="DP76" s="93">
        <v>541</v>
      </c>
      <c r="DQ76" s="93">
        <v>43</v>
      </c>
      <c r="DR76" s="93">
        <v>123</v>
      </c>
      <c r="DS76" s="93">
        <v>1770</v>
      </c>
      <c r="DT76" s="93">
        <v>1215</v>
      </c>
      <c r="DU76" s="93">
        <v>606</v>
      </c>
      <c r="DV76" s="105">
        <v>2151</v>
      </c>
      <c r="DW76" s="105">
        <v>1063</v>
      </c>
      <c r="DX76" s="105">
        <v>731</v>
      </c>
      <c r="DY76" s="105">
        <v>1337</v>
      </c>
      <c r="DZ76" s="105">
        <v>748</v>
      </c>
      <c r="EA76" s="105">
        <v>1212</v>
      </c>
      <c r="EB76" s="105">
        <f>SUM(C76:EA76)</f>
        <v>47562</v>
      </c>
    </row>
    <row r="77" spans="1:132" ht="12.75">
      <c r="A77" s="93"/>
      <c r="B77" s="84"/>
      <c r="C77" s="93"/>
      <c r="D77" s="93"/>
      <c r="E77" s="93" t="s">
        <v>322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105"/>
      <c r="DW77" s="105"/>
      <c r="DX77" s="105"/>
      <c r="DY77" s="105"/>
      <c r="DZ77" s="105"/>
      <c r="EA77" s="105"/>
      <c r="EB77" s="105" t="s">
        <v>322</v>
      </c>
    </row>
    <row r="78" spans="1:132" ht="12.75">
      <c r="A78" s="93" t="s">
        <v>432</v>
      </c>
      <c r="B78" s="84"/>
      <c r="C78" s="93"/>
      <c r="D78" s="93"/>
      <c r="E78" s="93" t="s">
        <v>322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105"/>
      <c r="DW78" s="105"/>
      <c r="DX78" s="105"/>
      <c r="DY78" s="105"/>
      <c r="DZ78" s="105"/>
      <c r="EA78" s="105"/>
      <c r="EB78" s="105" t="s">
        <v>322</v>
      </c>
    </row>
    <row r="79" spans="1:132" ht="12.75">
      <c r="A79" s="93" t="s">
        <v>433</v>
      </c>
      <c r="B79" s="84" t="s">
        <v>381</v>
      </c>
      <c r="C79" s="93">
        <v>493</v>
      </c>
      <c r="D79" s="93">
        <v>376</v>
      </c>
      <c r="E79" s="93">
        <v>383</v>
      </c>
      <c r="F79" s="93">
        <v>17</v>
      </c>
      <c r="G79" s="93">
        <v>69</v>
      </c>
      <c r="H79" s="93">
        <v>68</v>
      </c>
      <c r="I79" s="93">
        <v>36</v>
      </c>
      <c r="J79" s="93">
        <v>107</v>
      </c>
      <c r="K79" s="93">
        <v>124</v>
      </c>
      <c r="L79" s="93">
        <v>170</v>
      </c>
      <c r="M79" s="93">
        <v>92</v>
      </c>
      <c r="N79" s="93">
        <v>441</v>
      </c>
      <c r="O79" s="93">
        <v>772</v>
      </c>
      <c r="P79" s="93">
        <v>844</v>
      </c>
      <c r="Q79" s="93">
        <v>455</v>
      </c>
      <c r="R79" s="93">
        <v>263</v>
      </c>
      <c r="S79" s="93">
        <v>507</v>
      </c>
      <c r="T79" s="93">
        <v>391</v>
      </c>
      <c r="U79" s="93">
        <v>1005</v>
      </c>
      <c r="V79" s="93">
        <v>564</v>
      </c>
      <c r="W79" s="93">
        <v>329</v>
      </c>
      <c r="X79" s="93">
        <v>445</v>
      </c>
      <c r="Y79" s="93">
        <v>511</v>
      </c>
      <c r="Z79" s="93">
        <v>409</v>
      </c>
      <c r="AA79" s="93">
        <v>260</v>
      </c>
      <c r="AB79" s="93">
        <v>610</v>
      </c>
      <c r="AC79" s="93">
        <v>549</v>
      </c>
      <c r="AD79" s="93">
        <v>426</v>
      </c>
      <c r="AE79" s="93">
        <v>469</v>
      </c>
      <c r="AF79" s="93">
        <v>555</v>
      </c>
      <c r="AG79" s="93">
        <v>445</v>
      </c>
      <c r="AH79" s="93">
        <v>244</v>
      </c>
      <c r="AI79" s="93">
        <v>419</v>
      </c>
      <c r="AJ79" s="93">
        <v>508</v>
      </c>
      <c r="AK79" s="93">
        <v>355</v>
      </c>
      <c r="AL79" s="93">
        <v>429</v>
      </c>
      <c r="AM79" s="93">
        <v>342</v>
      </c>
      <c r="AN79" s="93">
        <v>414</v>
      </c>
      <c r="AO79" s="93">
        <v>371</v>
      </c>
      <c r="AP79" s="93">
        <v>310</v>
      </c>
      <c r="AQ79" s="93">
        <v>514</v>
      </c>
      <c r="AR79" s="93">
        <v>358</v>
      </c>
      <c r="AS79" s="93">
        <v>246</v>
      </c>
      <c r="AT79" s="93">
        <v>591</v>
      </c>
      <c r="AU79" s="93">
        <v>284</v>
      </c>
      <c r="AV79" s="93">
        <v>523</v>
      </c>
      <c r="AW79" s="93">
        <v>207</v>
      </c>
      <c r="AX79" s="93">
        <v>409</v>
      </c>
      <c r="AY79" s="93">
        <v>638</v>
      </c>
      <c r="AZ79" s="93">
        <v>905</v>
      </c>
      <c r="BA79" s="93">
        <v>398</v>
      </c>
      <c r="BB79" s="93">
        <v>348</v>
      </c>
      <c r="BC79" s="93">
        <v>386</v>
      </c>
      <c r="BD79" s="93">
        <v>504</v>
      </c>
      <c r="BE79" s="93">
        <v>108</v>
      </c>
      <c r="BF79" s="93">
        <v>153</v>
      </c>
      <c r="BG79" s="93">
        <v>285</v>
      </c>
      <c r="BH79" s="93">
        <v>274</v>
      </c>
      <c r="BI79" s="93">
        <v>89</v>
      </c>
      <c r="BJ79" s="93">
        <v>78</v>
      </c>
      <c r="BK79" s="93">
        <v>341</v>
      </c>
      <c r="BL79" s="93">
        <v>491</v>
      </c>
      <c r="BM79" s="93">
        <v>539</v>
      </c>
      <c r="BN79" s="93">
        <v>208</v>
      </c>
      <c r="BO79" s="93">
        <v>606</v>
      </c>
      <c r="BP79" s="93">
        <v>703</v>
      </c>
      <c r="BQ79" s="93">
        <v>173</v>
      </c>
      <c r="BR79" s="93">
        <v>288</v>
      </c>
      <c r="BS79" s="93">
        <v>195</v>
      </c>
      <c r="BT79" s="93">
        <v>214</v>
      </c>
      <c r="BU79" s="93">
        <v>200</v>
      </c>
      <c r="BV79" s="93">
        <v>242</v>
      </c>
      <c r="BW79" s="93">
        <v>191</v>
      </c>
      <c r="BX79" s="93">
        <v>201</v>
      </c>
      <c r="BY79" s="93">
        <v>388</v>
      </c>
      <c r="BZ79" s="93">
        <v>250</v>
      </c>
      <c r="CA79" s="93">
        <v>228</v>
      </c>
      <c r="CB79" s="93">
        <v>306</v>
      </c>
      <c r="CC79" s="93">
        <v>188</v>
      </c>
      <c r="CD79" s="93">
        <v>379</v>
      </c>
      <c r="CE79" s="93">
        <v>199</v>
      </c>
      <c r="CF79" s="93">
        <v>119</v>
      </c>
      <c r="CG79" s="93">
        <v>108</v>
      </c>
      <c r="CH79" s="93">
        <v>12</v>
      </c>
      <c r="CI79" s="93">
        <v>103</v>
      </c>
      <c r="CJ79" s="93">
        <v>255</v>
      </c>
      <c r="CK79" s="93">
        <v>157</v>
      </c>
      <c r="CL79" s="93">
        <v>34</v>
      </c>
      <c r="CM79" s="93">
        <v>22</v>
      </c>
      <c r="CN79" s="93">
        <v>29</v>
      </c>
      <c r="CO79" s="93">
        <v>16</v>
      </c>
      <c r="CP79" s="93">
        <v>90</v>
      </c>
      <c r="CQ79" s="93">
        <v>51</v>
      </c>
      <c r="CR79" s="93">
        <v>24</v>
      </c>
      <c r="CS79" s="93">
        <v>23</v>
      </c>
      <c r="CT79" s="93">
        <v>141</v>
      </c>
      <c r="CU79" s="93">
        <v>25</v>
      </c>
      <c r="CV79" s="93">
        <v>6</v>
      </c>
      <c r="CW79" s="93">
        <v>97</v>
      </c>
      <c r="CX79" s="93">
        <v>152</v>
      </c>
      <c r="CY79" s="93">
        <v>258</v>
      </c>
      <c r="CZ79" s="93">
        <v>297</v>
      </c>
      <c r="DA79" s="93">
        <v>212</v>
      </c>
      <c r="DB79" s="93">
        <v>186</v>
      </c>
      <c r="DC79" s="93">
        <v>175</v>
      </c>
      <c r="DD79" s="93">
        <v>154</v>
      </c>
      <c r="DE79" s="93">
        <v>219</v>
      </c>
      <c r="DF79" s="93">
        <v>431</v>
      </c>
      <c r="DG79" s="93">
        <v>172</v>
      </c>
      <c r="DH79" s="93">
        <v>60</v>
      </c>
      <c r="DI79" s="93">
        <v>146</v>
      </c>
      <c r="DJ79" s="93">
        <v>50</v>
      </c>
      <c r="DK79" s="93">
        <v>241</v>
      </c>
      <c r="DL79" s="93">
        <v>476</v>
      </c>
      <c r="DM79" s="93">
        <v>23</v>
      </c>
      <c r="DN79" s="93">
        <v>9</v>
      </c>
      <c r="DO79" s="93">
        <v>124</v>
      </c>
      <c r="DP79" s="93">
        <v>560</v>
      </c>
      <c r="DQ79" s="93">
        <v>46</v>
      </c>
      <c r="DR79" s="93">
        <v>97</v>
      </c>
      <c r="DS79" s="93">
        <v>1604</v>
      </c>
      <c r="DT79" s="93">
        <v>1108</v>
      </c>
      <c r="DU79" s="93">
        <v>604</v>
      </c>
      <c r="DV79" s="105">
        <v>2177</v>
      </c>
      <c r="DW79" s="105">
        <v>1049</v>
      </c>
      <c r="DX79" s="105">
        <v>782</v>
      </c>
      <c r="DY79" s="105">
        <v>1366</v>
      </c>
      <c r="DZ79" s="105">
        <v>801</v>
      </c>
      <c r="EA79" s="105">
        <v>1229</v>
      </c>
      <c r="EB79" s="105">
        <f>SUM(C79:EA79)</f>
        <v>45525</v>
      </c>
    </row>
    <row r="80" spans="1:132" ht="12.75">
      <c r="A80" s="93" t="s">
        <v>434</v>
      </c>
      <c r="B80" s="84" t="s">
        <v>380</v>
      </c>
      <c r="C80" s="93">
        <v>546</v>
      </c>
      <c r="D80" s="93">
        <v>509</v>
      </c>
      <c r="E80" s="93">
        <v>739</v>
      </c>
      <c r="F80" s="93">
        <v>473</v>
      </c>
      <c r="G80" s="93">
        <v>484</v>
      </c>
      <c r="H80" s="93">
        <v>376</v>
      </c>
      <c r="I80" s="93">
        <v>354</v>
      </c>
      <c r="J80" s="93">
        <v>624</v>
      </c>
      <c r="K80" s="93">
        <v>262</v>
      </c>
      <c r="L80" s="93">
        <v>467</v>
      </c>
      <c r="M80" s="93">
        <v>342</v>
      </c>
      <c r="N80" s="93">
        <v>304</v>
      </c>
      <c r="O80" s="93">
        <v>694</v>
      </c>
      <c r="P80" s="93">
        <v>575</v>
      </c>
      <c r="Q80" s="93">
        <v>229</v>
      </c>
      <c r="R80" s="93">
        <v>296</v>
      </c>
      <c r="S80" s="93">
        <v>353</v>
      </c>
      <c r="T80" s="93">
        <v>269</v>
      </c>
      <c r="U80" s="93">
        <v>649</v>
      </c>
      <c r="V80" s="93">
        <v>494</v>
      </c>
      <c r="W80" s="93">
        <v>267</v>
      </c>
      <c r="X80" s="93">
        <v>419</v>
      </c>
      <c r="Y80" s="93">
        <v>563</v>
      </c>
      <c r="Z80" s="93">
        <v>447</v>
      </c>
      <c r="AA80" s="93">
        <v>422</v>
      </c>
      <c r="AB80" s="93">
        <v>678</v>
      </c>
      <c r="AC80" s="93">
        <v>522</v>
      </c>
      <c r="AD80" s="93">
        <v>492</v>
      </c>
      <c r="AE80" s="93">
        <v>513</v>
      </c>
      <c r="AF80" s="93">
        <v>546</v>
      </c>
      <c r="AG80" s="93">
        <v>454</v>
      </c>
      <c r="AH80" s="93">
        <v>388</v>
      </c>
      <c r="AI80" s="93">
        <v>363</v>
      </c>
      <c r="AJ80" s="93">
        <v>399</v>
      </c>
      <c r="AK80" s="93">
        <v>357</v>
      </c>
      <c r="AL80" s="93">
        <v>409</v>
      </c>
      <c r="AM80" s="93">
        <v>500</v>
      </c>
      <c r="AN80" s="93">
        <v>575</v>
      </c>
      <c r="AO80" s="93">
        <v>452</v>
      </c>
      <c r="AP80" s="93">
        <v>452</v>
      </c>
      <c r="AQ80" s="93">
        <v>523</v>
      </c>
      <c r="AR80" s="93">
        <v>472</v>
      </c>
      <c r="AS80" s="93">
        <v>388</v>
      </c>
      <c r="AT80" s="93">
        <v>651</v>
      </c>
      <c r="AU80" s="93">
        <v>304</v>
      </c>
      <c r="AV80" s="93">
        <v>471</v>
      </c>
      <c r="AW80" s="93">
        <v>245</v>
      </c>
      <c r="AX80" s="93">
        <v>440</v>
      </c>
      <c r="AY80" s="93">
        <v>356</v>
      </c>
      <c r="AZ80" s="93">
        <v>766</v>
      </c>
      <c r="BA80" s="93">
        <v>446</v>
      </c>
      <c r="BB80" s="93">
        <v>397</v>
      </c>
      <c r="BC80" s="93">
        <v>469</v>
      </c>
      <c r="BD80" s="93">
        <v>384</v>
      </c>
      <c r="BE80" s="93">
        <v>138</v>
      </c>
      <c r="BF80" s="93">
        <v>479</v>
      </c>
      <c r="BG80" s="93">
        <v>494</v>
      </c>
      <c r="BH80" s="93">
        <v>438</v>
      </c>
      <c r="BI80" s="93">
        <v>350</v>
      </c>
      <c r="BJ80" s="93">
        <v>265</v>
      </c>
      <c r="BK80" s="93">
        <v>664</v>
      </c>
      <c r="BL80" s="93">
        <v>608</v>
      </c>
      <c r="BM80" s="93">
        <v>706</v>
      </c>
      <c r="BN80" s="93">
        <v>403</v>
      </c>
      <c r="BO80" s="93">
        <v>732</v>
      </c>
      <c r="BP80" s="93">
        <v>865</v>
      </c>
      <c r="BQ80" s="93">
        <v>514</v>
      </c>
      <c r="BR80" s="93">
        <v>490</v>
      </c>
      <c r="BS80" s="93">
        <v>412</v>
      </c>
      <c r="BT80" s="93">
        <v>463</v>
      </c>
      <c r="BU80" s="93">
        <v>381</v>
      </c>
      <c r="BV80" s="93">
        <v>489</v>
      </c>
      <c r="BW80" s="93">
        <v>317</v>
      </c>
      <c r="BX80" s="93">
        <v>319</v>
      </c>
      <c r="BY80" s="93">
        <v>411</v>
      </c>
      <c r="BZ80" s="93">
        <v>437</v>
      </c>
      <c r="CA80" s="93">
        <v>403</v>
      </c>
      <c r="CB80" s="93">
        <v>437</v>
      </c>
      <c r="CC80" s="93">
        <v>294</v>
      </c>
      <c r="CD80" s="93">
        <v>546</v>
      </c>
      <c r="CE80" s="93">
        <v>436</v>
      </c>
      <c r="CF80" s="93">
        <v>809</v>
      </c>
      <c r="CG80" s="93">
        <v>737</v>
      </c>
      <c r="CH80" s="93">
        <v>541</v>
      </c>
      <c r="CI80" s="93">
        <v>507</v>
      </c>
      <c r="CJ80" s="93">
        <v>471</v>
      </c>
      <c r="CK80" s="93">
        <v>466</v>
      </c>
      <c r="CL80" s="93">
        <v>230</v>
      </c>
      <c r="CM80" s="93">
        <v>514</v>
      </c>
      <c r="CN80" s="93">
        <v>600</v>
      </c>
      <c r="CO80" s="93">
        <v>363</v>
      </c>
      <c r="CP80" s="93">
        <v>1004</v>
      </c>
      <c r="CQ80" s="93">
        <v>787</v>
      </c>
      <c r="CR80" s="93">
        <v>569</v>
      </c>
      <c r="CS80" s="93">
        <v>352</v>
      </c>
      <c r="CT80" s="93">
        <v>585</v>
      </c>
      <c r="CU80" s="93">
        <v>574</v>
      </c>
      <c r="CV80" s="93">
        <v>253</v>
      </c>
      <c r="CW80" s="93">
        <v>295</v>
      </c>
      <c r="CX80" s="93">
        <v>396</v>
      </c>
      <c r="CY80" s="93">
        <v>498</v>
      </c>
      <c r="CZ80" s="93">
        <v>520</v>
      </c>
      <c r="DA80" s="93">
        <v>380</v>
      </c>
      <c r="DB80" s="93">
        <v>687</v>
      </c>
      <c r="DC80" s="93">
        <v>702</v>
      </c>
      <c r="DD80" s="93">
        <v>655</v>
      </c>
      <c r="DE80" s="93">
        <v>527</v>
      </c>
      <c r="DF80" s="93">
        <v>574</v>
      </c>
      <c r="DG80" s="93">
        <v>617</v>
      </c>
      <c r="DH80" s="93">
        <v>212</v>
      </c>
      <c r="DI80" s="93">
        <v>435</v>
      </c>
      <c r="DJ80" s="93">
        <v>453</v>
      </c>
      <c r="DK80" s="93">
        <v>342</v>
      </c>
      <c r="DL80" s="93">
        <v>392</v>
      </c>
      <c r="DM80" s="93">
        <v>323</v>
      </c>
      <c r="DN80" s="93">
        <v>385</v>
      </c>
      <c r="DO80" s="93">
        <v>272</v>
      </c>
      <c r="DP80" s="93">
        <v>436</v>
      </c>
      <c r="DQ80" s="93">
        <v>377</v>
      </c>
      <c r="DR80" s="93">
        <v>570</v>
      </c>
      <c r="DS80" s="93">
        <v>3530</v>
      </c>
      <c r="DT80" s="93">
        <v>2277</v>
      </c>
      <c r="DU80" s="93">
        <v>1386</v>
      </c>
      <c r="DV80" s="105">
        <v>1568</v>
      </c>
      <c r="DW80" s="105">
        <v>1944</v>
      </c>
      <c r="DX80" s="105">
        <v>1015</v>
      </c>
      <c r="DY80" s="105">
        <v>1017</v>
      </c>
      <c r="DZ80" s="105">
        <v>876</v>
      </c>
      <c r="EA80" s="105">
        <v>2113</v>
      </c>
      <c r="EB80" s="105">
        <f>SUM(C80:EA80)</f>
        <v>72196</v>
      </c>
    </row>
    <row r="81" spans="1:132" ht="12.75">
      <c r="A81" s="93"/>
      <c r="B81" s="84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105"/>
      <c r="DW81" s="105"/>
      <c r="DX81" s="105"/>
      <c r="DY81" s="105"/>
      <c r="DZ81" s="105"/>
      <c r="EA81" s="105"/>
      <c r="EB81" s="105" t="s">
        <v>322</v>
      </c>
    </row>
    <row r="82" spans="1:132" ht="12.75">
      <c r="A82" s="93" t="s">
        <v>435</v>
      </c>
      <c r="B82" s="84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105"/>
      <c r="DW82" s="105"/>
      <c r="DX82" s="105"/>
      <c r="DY82" s="105"/>
      <c r="DZ82" s="105"/>
      <c r="EA82" s="105"/>
      <c r="EB82" s="105" t="s">
        <v>322</v>
      </c>
    </row>
    <row r="83" spans="1:132" ht="12.75">
      <c r="A83" s="93" t="s">
        <v>436</v>
      </c>
      <c r="B83" s="84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105"/>
      <c r="DW83" s="105"/>
      <c r="DX83" s="105"/>
      <c r="DY83" s="105"/>
      <c r="DZ83" s="105"/>
      <c r="EA83" s="105"/>
      <c r="EB83" s="105" t="s">
        <v>322</v>
      </c>
    </row>
    <row r="84" spans="1:132" ht="12.75">
      <c r="A84" s="93" t="s">
        <v>437</v>
      </c>
      <c r="B84" s="84" t="s">
        <v>438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>
        <v>251</v>
      </c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>
        <v>16</v>
      </c>
      <c r="DT84" s="93">
        <v>13</v>
      </c>
      <c r="DU84" s="93">
        <v>0</v>
      </c>
      <c r="DV84" s="105">
        <v>9</v>
      </c>
      <c r="DW84" s="105">
        <v>0</v>
      </c>
      <c r="DX84" s="105">
        <v>0</v>
      </c>
      <c r="DY84" s="105">
        <v>0</v>
      </c>
      <c r="DZ84" s="105">
        <v>0</v>
      </c>
      <c r="EA84" s="105">
        <v>6</v>
      </c>
      <c r="EB84" s="105">
        <f>SUM(C84:EA84)</f>
        <v>295</v>
      </c>
    </row>
    <row r="85" spans="1:132" ht="12.75">
      <c r="A85" s="93" t="s">
        <v>439</v>
      </c>
      <c r="B85" s="84" t="s">
        <v>438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>
        <v>172</v>
      </c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>
        <v>9</v>
      </c>
      <c r="DT85" s="93">
        <v>7</v>
      </c>
      <c r="DU85" s="93">
        <v>0</v>
      </c>
      <c r="DV85" s="105">
        <v>2</v>
      </c>
      <c r="DW85" s="105">
        <v>0</v>
      </c>
      <c r="DX85" s="105">
        <v>1</v>
      </c>
      <c r="DY85" s="105">
        <v>0</v>
      </c>
      <c r="DZ85" s="105">
        <v>0</v>
      </c>
      <c r="EA85" s="105">
        <v>4</v>
      </c>
      <c r="EB85" s="105">
        <f>SUM(C85:EA85)</f>
        <v>195</v>
      </c>
    </row>
    <row r="86" spans="1:132" ht="12.75">
      <c r="A86" s="93"/>
      <c r="B86" s="84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105"/>
      <c r="DW86" s="105"/>
      <c r="DX86" s="105"/>
      <c r="DY86" s="105"/>
      <c r="DZ86" s="105"/>
      <c r="EA86" s="105"/>
      <c r="EB86" s="105" t="s">
        <v>322</v>
      </c>
    </row>
    <row r="87" spans="1:132" ht="12.75">
      <c r="A87" s="93" t="s">
        <v>435</v>
      </c>
      <c r="B87" s="84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105"/>
      <c r="DW87" s="105"/>
      <c r="DX87" s="105"/>
      <c r="DY87" s="105"/>
      <c r="DZ87" s="105"/>
      <c r="EA87" s="105"/>
      <c r="EB87" s="105" t="s">
        <v>322</v>
      </c>
    </row>
    <row r="88" spans="1:132" ht="12.75">
      <c r="A88" s="93" t="s">
        <v>440</v>
      </c>
      <c r="B88" s="84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105"/>
      <c r="DW88" s="105"/>
      <c r="DX88" s="105"/>
      <c r="DY88" s="105"/>
      <c r="DZ88" s="105"/>
      <c r="EA88" s="105"/>
      <c r="EB88" s="105" t="s">
        <v>322</v>
      </c>
    </row>
    <row r="89" spans="1:132" ht="12.75">
      <c r="A89" s="93" t="s">
        <v>441</v>
      </c>
      <c r="B89" s="84" t="s">
        <v>438</v>
      </c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>
        <v>206</v>
      </c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>
        <v>11</v>
      </c>
      <c r="DT89" s="93">
        <v>7</v>
      </c>
      <c r="DU89" s="93">
        <v>0</v>
      </c>
      <c r="DV89" s="105">
        <v>9</v>
      </c>
      <c r="DW89" s="105">
        <v>0</v>
      </c>
      <c r="DX89" s="105">
        <v>0</v>
      </c>
      <c r="DY89" s="105">
        <v>0</v>
      </c>
      <c r="DZ89" s="105">
        <v>0</v>
      </c>
      <c r="EA89" s="105">
        <v>6</v>
      </c>
      <c r="EB89" s="105">
        <f>SUM(C89:EA89)</f>
        <v>239</v>
      </c>
    </row>
    <row r="90" spans="1:132" ht="12.75">
      <c r="A90" s="93" t="s">
        <v>506</v>
      </c>
      <c r="B90" s="84" t="s">
        <v>438</v>
      </c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>
        <v>213</v>
      </c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>
        <v>15</v>
      </c>
      <c r="DT90" s="93">
        <v>12</v>
      </c>
      <c r="DU90" s="93">
        <v>0</v>
      </c>
      <c r="DV90" s="105">
        <v>2</v>
      </c>
      <c r="DW90" s="105">
        <v>0</v>
      </c>
      <c r="DX90" s="105">
        <v>1</v>
      </c>
      <c r="DY90" s="105">
        <v>0</v>
      </c>
      <c r="DZ90" s="105">
        <v>0</v>
      </c>
      <c r="EA90" s="105">
        <v>4</v>
      </c>
      <c r="EB90" s="105">
        <f>SUM(C90:EA90)</f>
        <v>247</v>
      </c>
    </row>
    <row r="91" spans="1:132" ht="12.75">
      <c r="A91" s="93"/>
      <c r="B91" s="84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105"/>
      <c r="DW91" s="105"/>
      <c r="DX91" s="105"/>
      <c r="DY91" s="105"/>
      <c r="DZ91" s="105"/>
      <c r="EA91" s="105"/>
      <c r="EB91" s="105" t="s">
        <v>322</v>
      </c>
    </row>
    <row r="92" spans="1:132" ht="12.75">
      <c r="A92" s="93" t="s">
        <v>435</v>
      </c>
      <c r="B92" s="84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105"/>
      <c r="DW92" s="105"/>
      <c r="DX92" s="105"/>
      <c r="DY92" s="105"/>
      <c r="DZ92" s="105"/>
      <c r="EA92" s="105"/>
      <c r="EB92" s="105" t="s">
        <v>322</v>
      </c>
    </row>
    <row r="93" spans="1:132" ht="12.75">
      <c r="A93" s="93" t="s">
        <v>442</v>
      </c>
      <c r="B93" s="84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105"/>
      <c r="DW93" s="105"/>
      <c r="DX93" s="105"/>
      <c r="DY93" s="105"/>
      <c r="DZ93" s="105"/>
      <c r="EA93" s="105"/>
      <c r="EB93" s="105"/>
    </row>
    <row r="94" spans="1:132" ht="12.75">
      <c r="A94" s="93" t="s">
        <v>446</v>
      </c>
      <c r="B94" s="84" t="s">
        <v>438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>
        <v>230</v>
      </c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>
        <v>19</v>
      </c>
      <c r="DT94" s="93">
        <v>9</v>
      </c>
      <c r="DU94" s="93">
        <v>0</v>
      </c>
      <c r="DV94" s="105">
        <v>3</v>
      </c>
      <c r="DW94" s="105">
        <v>0</v>
      </c>
      <c r="DX94" s="105">
        <v>1</v>
      </c>
      <c r="DY94" s="105">
        <v>0</v>
      </c>
      <c r="DZ94" s="105">
        <v>0</v>
      </c>
      <c r="EA94" s="105">
        <v>6</v>
      </c>
      <c r="EB94" s="105">
        <f>SUM(C94:EA94)</f>
        <v>268</v>
      </c>
    </row>
    <row r="95" spans="1:132" ht="12.75">
      <c r="A95" s="93" t="s">
        <v>447</v>
      </c>
      <c r="B95" s="84" t="s">
        <v>438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>
        <v>191</v>
      </c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>
        <v>6</v>
      </c>
      <c r="DT95" s="93">
        <v>11</v>
      </c>
      <c r="DU95" s="93">
        <v>0</v>
      </c>
      <c r="DV95" s="105">
        <v>8</v>
      </c>
      <c r="DW95" s="105">
        <v>0</v>
      </c>
      <c r="DX95" s="105">
        <v>0</v>
      </c>
      <c r="DY95" s="105">
        <v>0</v>
      </c>
      <c r="DZ95" s="105">
        <v>0</v>
      </c>
      <c r="EA95" s="105">
        <v>2</v>
      </c>
      <c r="EB95" s="105">
        <f>SUM(C95:EA95)</f>
        <v>218</v>
      </c>
    </row>
    <row r="96" spans="1:132" ht="12.75">
      <c r="A96" s="93"/>
      <c r="B96" s="84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105"/>
      <c r="DW96" s="105"/>
      <c r="DX96" s="105"/>
      <c r="DY96" s="105"/>
      <c r="DZ96" s="105"/>
      <c r="EA96" s="105"/>
      <c r="EB96" s="105"/>
    </row>
    <row r="97" spans="1:132" ht="12.75">
      <c r="A97" s="93" t="s">
        <v>443</v>
      </c>
      <c r="B97" s="84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105"/>
      <c r="DW97" s="105"/>
      <c r="DX97" s="105"/>
      <c r="DY97" s="105"/>
      <c r="DZ97" s="105"/>
      <c r="EA97" s="105"/>
      <c r="EB97" s="105" t="s">
        <v>322</v>
      </c>
    </row>
    <row r="98" spans="1:132" ht="12.75" customHeight="1">
      <c r="A98" s="93" t="s">
        <v>444</v>
      </c>
      <c r="B98" s="84" t="s">
        <v>438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>
        <v>11</v>
      </c>
      <c r="T98" s="93"/>
      <c r="U98" s="93"/>
      <c r="V98" s="93"/>
      <c r="W98" s="93">
        <v>150</v>
      </c>
      <c r="X98" s="93"/>
      <c r="Y98" s="93"/>
      <c r="Z98" s="93"/>
      <c r="AA98" s="93"/>
      <c r="AB98" s="93"/>
      <c r="AC98" s="93"/>
      <c r="AD98" s="93">
        <v>0</v>
      </c>
      <c r="AE98" s="93"/>
      <c r="AF98" s="93"/>
      <c r="AG98" s="93">
        <v>290</v>
      </c>
      <c r="AH98" s="93">
        <v>241</v>
      </c>
      <c r="AI98" s="93">
        <v>201</v>
      </c>
      <c r="AJ98" s="93">
        <v>262</v>
      </c>
      <c r="AK98" s="93"/>
      <c r="AL98" s="93">
        <v>262</v>
      </c>
      <c r="AM98" s="93"/>
      <c r="AN98" s="93"/>
      <c r="AO98" s="93"/>
      <c r="AP98" s="93"/>
      <c r="AQ98" s="93">
        <v>281</v>
      </c>
      <c r="AR98" s="93"/>
      <c r="AS98" s="93"/>
      <c r="AT98" s="93"/>
      <c r="AU98" s="93"/>
      <c r="AV98" s="93"/>
      <c r="AW98" s="93"/>
      <c r="AX98" s="93"/>
      <c r="AY98" s="93">
        <v>249</v>
      </c>
      <c r="AZ98" s="93"/>
      <c r="BA98" s="93"/>
      <c r="BB98" s="93">
        <v>151</v>
      </c>
      <c r="BC98" s="93">
        <v>127</v>
      </c>
      <c r="BD98" s="93">
        <v>240</v>
      </c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>
        <v>300</v>
      </c>
      <c r="DM98" s="93"/>
      <c r="DN98" s="93"/>
      <c r="DO98" s="93"/>
      <c r="DP98" s="93"/>
      <c r="DQ98" s="93"/>
      <c r="DR98" s="93"/>
      <c r="DS98" s="93">
        <v>183</v>
      </c>
      <c r="DT98" s="93">
        <v>128</v>
      </c>
      <c r="DU98" s="93">
        <v>21</v>
      </c>
      <c r="DV98" s="105">
        <v>414</v>
      </c>
      <c r="DW98" s="105">
        <v>9</v>
      </c>
      <c r="DX98" s="105">
        <v>4</v>
      </c>
      <c r="DY98" s="105">
        <v>71</v>
      </c>
      <c r="DZ98" s="105">
        <v>0</v>
      </c>
      <c r="EA98" s="105">
        <v>151</v>
      </c>
      <c r="EB98" s="105">
        <f>SUM(C98:EA98)</f>
        <v>3746</v>
      </c>
    </row>
    <row r="99" spans="1:132" ht="12.75">
      <c r="A99" s="93" t="s">
        <v>445</v>
      </c>
      <c r="B99" s="84" t="s">
        <v>438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>
        <v>26</v>
      </c>
      <c r="T99" s="93"/>
      <c r="U99" s="93"/>
      <c r="V99" s="93"/>
      <c r="W99" s="93">
        <v>283</v>
      </c>
      <c r="X99" s="93"/>
      <c r="Y99" s="93"/>
      <c r="Z99" s="93"/>
      <c r="AA99" s="93"/>
      <c r="AB99" s="93"/>
      <c r="AC99" s="93"/>
      <c r="AD99" s="93">
        <v>1</v>
      </c>
      <c r="AE99" s="93"/>
      <c r="AF99" s="93"/>
      <c r="AG99" s="93">
        <v>535</v>
      </c>
      <c r="AH99" s="93">
        <v>324</v>
      </c>
      <c r="AI99" s="93">
        <v>523</v>
      </c>
      <c r="AJ99" s="93">
        <v>525</v>
      </c>
      <c r="AK99" s="93"/>
      <c r="AL99" s="93">
        <v>459</v>
      </c>
      <c r="AM99" s="93"/>
      <c r="AN99" s="93"/>
      <c r="AO99" s="93"/>
      <c r="AP99" s="93"/>
      <c r="AQ99" s="93">
        <v>656</v>
      </c>
      <c r="AR99" s="93"/>
      <c r="AS99" s="93"/>
      <c r="AT99" s="93"/>
      <c r="AU99" s="93"/>
      <c r="AV99" s="93"/>
      <c r="AW99" s="93"/>
      <c r="AX99" s="93"/>
      <c r="AY99" s="93">
        <v>479</v>
      </c>
      <c r="AZ99" s="93"/>
      <c r="BA99" s="93"/>
      <c r="BB99" s="93">
        <v>229</v>
      </c>
      <c r="BC99" s="93">
        <v>301</v>
      </c>
      <c r="BD99" s="93">
        <v>538</v>
      </c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>
        <v>448</v>
      </c>
      <c r="DM99" s="93"/>
      <c r="DN99" s="93"/>
      <c r="DO99" s="93"/>
      <c r="DP99" s="93"/>
      <c r="DQ99" s="93"/>
      <c r="DR99" s="93"/>
      <c r="DS99" s="93">
        <v>403</v>
      </c>
      <c r="DT99" s="93">
        <v>324</v>
      </c>
      <c r="DU99" s="93">
        <v>29</v>
      </c>
      <c r="DV99" s="105">
        <v>887</v>
      </c>
      <c r="DW99" s="105">
        <v>15</v>
      </c>
      <c r="DX99" s="105">
        <v>3</v>
      </c>
      <c r="DY99" s="105">
        <v>148</v>
      </c>
      <c r="DZ99" s="105">
        <v>1</v>
      </c>
      <c r="EA99" s="105">
        <v>242</v>
      </c>
      <c r="EB99" s="105">
        <f>SUM(C99:EA99)</f>
        <v>7379</v>
      </c>
    </row>
    <row r="100" spans="1:132" ht="12.75">
      <c r="A100" s="93"/>
      <c r="B100" s="84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105"/>
      <c r="DW100" s="105"/>
      <c r="DX100" s="105"/>
      <c r="DY100" s="105"/>
      <c r="DZ100" s="105"/>
      <c r="EA100" s="105"/>
      <c r="EB100" s="105" t="s">
        <v>322</v>
      </c>
    </row>
    <row r="101" spans="1:132" ht="12.75">
      <c r="A101" s="93" t="s">
        <v>448</v>
      </c>
      <c r="B101" s="84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105"/>
      <c r="DW101" s="105"/>
      <c r="DX101" s="105"/>
      <c r="DY101" s="105"/>
      <c r="DZ101" s="105"/>
      <c r="EA101" s="105"/>
      <c r="EB101" s="105" t="s">
        <v>322</v>
      </c>
    </row>
    <row r="102" spans="1:132" ht="12.75">
      <c r="A102" s="93" t="s">
        <v>449</v>
      </c>
      <c r="B102" s="84" t="s">
        <v>438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>
        <v>675</v>
      </c>
      <c r="P102" s="93"/>
      <c r="Q102" s="93">
        <v>472</v>
      </c>
      <c r="R102" s="93"/>
      <c r="S102" s="93">
        <v>127</v>
      </c>
      <c r="T102" s="93"/>
      <c r="U102" s="93">
        <v>974</v>
      </c>
      <c r="V102" s="93"/>
      <c r="W102" s="93">
        <v>330</v>
      </c>
      <c r="X102" s="93"/>
      <c r="Y102" s="93"/>
      <c r="Z102" s="93"/>
      <c r="AA102" s="93"/>
      <c r="AB102" s="93"/>
      <c r="AC102" s="93"/>
      <c r="AD102" s="93"/>
      <c r="AE102" s="93"/>
      <c r="AF102" s="93"/>
      <c r="AG102" s="93">
        <v>553</v>
      </c>
      <c r="AH102" s="93">
        <v>363</v>
      </c>
      <c r="AI102" s="93">
        <v>649</v>
      </c>
      <c r="AJ102" s="93">
        <v>612</v>
      </c>
      <c r="AK102" s="93">
        <v>579</v>
      </c>
      <c r="AL102" s="93">
        <v>513</v>
      </c>
      <c r="AM102" s="93">
        <v>377</v>
      </c>
      <c r="AN102" s="93">
        <v>792</v>
      </c>
      <c r="AO102" s="93">
        <v>723</v>
      </c>
      <c r="AP102" s="93">
        <v>505</v>
      </c>
      <c r="AQ102" s="93">
        <v>720</v>
      </c>
      <c r="AR102" s="93"/>
      <c r="AS102" s="93"/>
      <c r="AT102" s="93"/>
      <c r="AU102" s="93"/>
      <c r="AV102" s="93">
        <v>618</v>
      </c>
      <c r="AW102" s="93"/>
      <c r="AX102" s="93"/>
      <c r="AY102" s="93">
        <v>755</v>
      </c>
      <c r="AZ102" s="93">
        <v>1000</v>
      </c>
      <c r="BA102" s="93">
        <v>504</v>
      </c>
      <c r="BB102" s="93">
        <v>476</v>
      </c>
      <c r="BC102" s="93">
        <v>564</v>
      </c>
      <c r="BD102" s="93">
        <v>616</v>
      </c>
      <c r="BE102" s="93">
        <v>191</v>
      </c>
      <c r="BF102" s="93">
        <v>368</v>
      </c>
      <c r="BG102" s="93"/>
      <c r="BH102" s="93"/>
      <c r="BI102" s="93"/>
      <c r="BJ102" s="93"/>
      <c r="BK102" s="93"/>
      <c r="BL102" s="93"/>
      <c r="BM102" s="93"/>
      <c r="BN102" s="93"/>
      <c r="BO102" s="93"/>
      <c r="BP102" s="93">
        <v>1144</v>
      </c>
      <c r="BQ102" s="93">
        <v>407</v>
      </c>
      <c r="BR102" s="93">
        <v>556</v>
      </c>
      <c r="BS102" s="93">
        <v>453</v>
      </c>
      <c r="BT102" s="93">
        <v>463</v>
      </c>
      <c r="BU102" s="93">
        <v>376</v>
      </c>
      <c r="BV102" s="93">
        <v>458</v>
      </c>
      <c r="BW102" s="93"/>
      <c r="BX102" s="93"/>
      <c r="BY102" s="93"/>
      <c r="BZ102" s="93"/>
      <c r="CA102" s="93"/>
      <c r="CB102" s="93"/>
      <c r="CC102" s="93"/>
      <c r="CD102" s="93"/>
      <c r="CE102" s="93">
        <v>303</v>
      </c>
      <c r="CF102" s="93">
        <v>465</v>
      </c>
      <c r="CG102" s="93">
        <v>396</v>
      </c>
      <c r="CH102" s="93">
        <v>268</v>
      </c>
      <c r="CI102" s="93">
        <v>321</v>
      </c>
      <c r="CJ102" s="93">
        <v>529</v>
      </c>
      <c r="CK102" s="93">
        <v>307</v>
      </c>
      <c r="CL102" s="93">
        <v>127</v>
      </c>
      <c r="CM102" s="93">
        <v>218</v>
      </c>
      <c r="CN102" s="93">
        <v>299</v>
      </c>
      <c r="CO102" s="93">
        <v>145</v>
      </c>
      <c r="CP102" s="93">
        <v>578</v>
      </c>
      <c r="CQ102" s="93">
        <v>393</v>
      </c>
      <c r="CR102" s="93">
        <v>263</v>
      </c>
      <c r="CS102" s="93">
        <v>137</v>
      </c>
      <c r="CT102" s="93">
        <v>403</v>
      </c>
      <c r="CU102" s="93">
        <v>322</v>
      </c>
      <c r="CV102" s="93">
        <v>118</v>
      </c>
      <c r="CW102" s="93">
        <v>124</v>
      </c>
      <c r="CX102" s="93">
        <v>289</v>
      </c>
      <c r="CY102" s="93">
        <v>425</v>
      </c>
      <c r="CZ102" s="93">
        <v>454</v>
      </c>
      <c r="DA102" s="93">
        <v>272</v>
      </c>
      <c r="DB102" s="93">
        <v>404</v>
      </c>
      <c r="DC102" s="93">
        <v>420</v>
      </c>
      <c r="DD102" s="93">
        <v>332</v>
      </c>
      <c r="DE102" s="93">
        <v>186</v>
      </c>
      <c r="DF102" s="93"/>
      <c r="DG102" s="93"/>
      <c r="DH102" s="93"/>
      <c r="DI102" s="93">
        <v>319</v>
      </c>
      <c r="DJ102" s="93"/>
      <c r="DK102" s="93"/>
      <c r="DL102" s="93">
        <v>561</v>
      </c>
      <c r="DM102" s="93">
        <v>148</v>
      </c>
      <c r="DN102" s="93">
        <v>27</v>
      </c>
      <c r="DO102" s="93">
        <v>187</v>
      </c>
      <c r="DP102" s="93">
        <v>617</v>
      </c>
      <c r="DQ102" s="93">
        <v>181</v>
      </c>
      <c r="DR102" s="93">
        <v>324</v>
      </c>
      <c r="DS102" s="93">
        <v>2362</v>
      </c>
      <c r="DT102" s="93">
        <v>2120</v>
      </c>
      <c r="DU102" s="93">
        <v>930</v>
      </c>
      <c r="DV102" s="105">
        <v>2237</v>
      </c>
      <c r="DW102" s="105">
        <v>95</v>
      </c>
      <c r="DX102" s="105">
        <v>24</v>
      </c>
      <c r="DY102" s="105">
        <v>387</v>
      </c>
      <c r="DZ102" s="105">
        <v>10</v>
      </c>
      <c r="EA102" s="105">
        <v>1406</v>
      </c>
      <c r="EB102" s="105">
        <f>SUM(C102:EA102)</f>
        <v>38346</v>
      </c>
    </row>
    <row r="103" spans="1:132" ht="12.75">
      <c r="A103" s="93" t="s">
        <v>450</v>
      </c>
      <c r="B103" s="84" t="s">
        <v>438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>
        <v>318</v>
      </c>
      <c r="P103" s="93"/>
      <c r="Q103" s="93">
        <v>117</v>
      </c>
      <c r="R103" s="93"/>
      <c r="S103" s="93">
        <v>27</v>
      </c>
      <c r="T103" s="93"/>
      <c r="U103" s="93">
        <v>264</v>
      </c>
      <c r="V103" s="93"/>
      <c r="W103" s="93">
        <v>83</v>
      </c>
      <c r="X103" s="93"/>
      <c r="Y103" s="93"/>
      <c r="Z103" s="93"/>
      <c r="AA103" s="93"/>
      <c r="AB103" s="93"/>
      <c r="AC103" s="93"/>
      <c r="AD103" s="93"/>
      <c r="AE103" s="93"/>
      <c r="AF103" s="93"/>
      <c r="AG103" s="93">
        <v>200</v>
      </c>
      <c r="AH103" s="93">
        <v>179</v>
      </c>
      <c r="AI103" s="93">
        <v>86</v>
      </c>
      <c r="AJ103" s="93">
        <v>171</v>
      </c>
      <c r="AK103" s="93">
        <v>86</v>
      </c>
      <c r="AL103" s="93">
        <v>172</v>
      </c>
      <c r="AM103" s="93">
        <v>35</v>
      </c>
      <c r="AN103" s="93">
        <v>125</v>
      </c>
      <c r="AO103" s="93">
        <v>70</v>
      </c>
      <c r="AP103" s="93">
        <v>152</v>
      </c>
      <c r="AQ103" s="93">
        <v>175</v>
      </c>
      <c r="AR103" s="93"/>
      <c r="AS103" s="93"/>
      <c r="AT103" s="93"/>
      <c r="AU103" s="93"/>
      <c r="AV103" s="93">
        <v>195</v>
      </c>
      <c r="AW103" s="93"/>
      <c r="AX103" s="93"/>
      <c r="AY103" s="93">
        <v>140</v>
      </c>
      <c r="AZ103" s="93">
        <v>349</v>
      </c>
      <c r="BA103" s="93">
        <v>204</v>
      </c>
      <c r="BB103" s="93">
        <v>163</v>
      </c>
      <c r="BC103" s="93">
        <v>175</v>
      </c>
      <c r="BD103" s="93">
        <v>158</v>
      </c>
      <c r="BE103" s="93">
        <v>44</v>
      </c>
      <c r="BF103" s="93">
        <v>164</v>
      </c>
      <c r="BG103" s="93"/>
      <c r="BH103" s="93"/>
      <c r="BI103" s="93"/>
      <c r="BJ103" s="93"/>
      <c r="BK103" s="93"/>
      <c r="BL103" s="93"/>
      <c r="BM103" s="93"/>
      <c r="BN103" s="93"/>
      <c r="BO103" s="93"/>
      <c r="BP103" s="93">
        <v>246</v>
      </c>
      <c r="BQ103" s="93">
        <v>160</v>
      </c>
      <c r="BR103" s="93">
        <v>144</v>
      </c>
      <c r="BS103" s="93">
        <v>97</v>
      </c>
      <c r="BT103" s="93">
        <v>133</v>
      </c>
      <c r="BU103" s="93">
        <v>122</v>
      </c>
      <c r="BV103" s="93">
        <v>178</v>
      </c>
      <c r="BW103" s="93"/>
      <c r="BX103" s="93"/>
      <c r="BY103" s="93"/>
      <c r="BZ103" s="93"/>
      <c r="CA103" s="93"/>
      <c r="CB103" s="93"/>
      <c r="CC103" s="93"/>
      <c r="CD103" s="93"/>
      <c r="CE103" s="93">
        <v>172</v>
      </c>
      <c r="CF103" s="93">
        <v>286</v>
      </c>
      <c r="CG103" s="93">
        <v>282</v>
      </c>
      <c r="CH103" s="93">
        <v>163</v>
      </c>
      <c r="CI103" s="93">
        <v>186</v>
      </c>
      <c r="CJ103" s="93">
        <v>131</v>
      </c>
      <c r="CK103" s="93">
        <v>209</v>
      </c>
      <c r="CL103" s="93">
        <v>103</v>
      </c>
      <c r="CM103" s="93">
        <v>205</v>
      </c>
      <c r="CN103" s="93">
        <v>215</v>
      </c>
      <c r="CO103" s="93">
        <v>123</v>
      </c>
      <c r="CP103" s="93">
        <v>330</v>
      </c>
      <c r="CQ103" s="93">
        <v>268</v>
      </c>
      <c r="CR103" s="93">
        <v>170</v>
      </c>
      <c r="CS103" s="93">
        <v>108</v>
      </c>
      <c r="CT103" s="93">
        <v>197</v>
      </c>
      <c r="CU103" s="93">
        <v>158</v>
      </c>
      <c r="CV103" s="93">
        <v>77</v>
      </c>
      <c r="CW103" s="93">
        <v>81</v>
      </c>
      <c r="CX103" s="93">
        <v>171</v>
      </c>
      <c r="CY103" s="93">
        <v>209</v>
      </c>
      <c r="CZ103" s="93">
        <v>234</v>
      </c>
      <c r="DA103" s="93">
        <v>168</v>
      </c>
      <c r="DB103" s="93">
        <v>305</v>
      </c>
      <c r="DC103" s="93">
        <v>307</v>
      </c>
      <c r="DD103" s="93">
        <v>280</v>
      </c>
      <c r="DE103" s="93">
        <v>145</v>
      </c>
      <c r="DF103" s="93"/>
      <c r="DG103" s="93"/>
      <c r="DH103" s="93"/>
      <c r="DI103" s="93">
        <v>172</v>
      </c>
      <c r="DJ103" s="93"/>
      <c r="DK103" s="93"/>
      <c r="DL103" s="93">
        <v>168</v>
      </c>
      <c r="DM103" s="93">
        <v>86</v>
      </c>
      <c r="DN103" s="93">
        <v>41</v>
      </c>
      <c r="DO103" s="93">
        <v>130</v>
      </c>
      <c r="DP103" s="93">
        <v>198</v>
      </c>
      <c r="DQ103" s="93">
        <v>149</v>
      </c>
      <c r="DR103" s="93">
        <v>212</v>
      </c>
      <c r="DS103" s="93">
        <v>730</v>
      </c>
      <c r="DT103" s="93">
        <v>503</v>
      </c>
      <c r="DU103" s="93">
        <v>366</v>
      </c>
      <c r="DV103" s="105">
        <v>498</v>
      </c>
      <c r="DW103" s="105">
        <v>26</v>
      </c>
      <c r="DX103" s="105">
        <v>7</v>
      </c>
      <c r="DY103" s="105">
        <v>77</v>
      </c>
      <c r="DZ103" s="105">
        <v>0</v>
      </c>
      <c r="EA103" s="105">
        <v>367</v>
      </c>
      <c r="EB103" s="105">
        <f>SUM(C103:EA103)</f>
        <v>13945</v>
      </c>
    </row>
    <row r="104" spans="1:132" ht="12.75">
      <c r="A104" s="93" t="s">
        <v>451</v>
      </c>
      <c r="B104" s="84" t="s">
        <v>438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>
        <v>88</v>
      </c>
      <c r="P104" s="93"/>
      <c r="Q104" s="93">
        <v>53</v>
      </c>
      <c r="R104" s="93"/>
      <c r="S104" s="93">
        <v>14</v>
      </c>
      <c r="T104" s="93"/>
      <c r="U104" s="93">
        <v>125</v>
      </c>
      <c r="V104" s="93"/>
      <c r="W104" s="93">
        <v>45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>
        <v>74</v>
      </c>
      <c r="AH104" s="93">
        <v>39</v>
      </c>
      <c r="AI104" s="93">
        <v>52</v>
      </c>
      <c r="AJ104" s="93">
        <v>75</v>
      </c>
      <c r="AK104" s="93">
        <v>50</v>
      </c>
      <c r="AL104" s="93">
        <v>68</v>
      </c>
      <c r="AM104" s="93">
        <v>29</v>
      </c>
      <c r="AN104" s="93">
        <v>65</v>
      </c>
      <c r="AO104" s="93">
        <v>46</v>
      </c>
      <c r="AP104" s="93">
        <v>65</v>
      </c>
      <c r="AQ104" s="93">
        <v>115</v>
      </c>
      <c r="AR104" s="93"/>
      <c r="AS104" s="93"/>
      <c r="AT104" s="93"/>
      <c r="AU104" s="93"/>
      <c r="AV104" s="93">
        <v>71</v>
      </c>
      <c r="AW104" s="93"/>
      <c r="AX104" s="93"/>
      <c r="AY104" s="93">
        <v>67</v>
      </c>
      <c r="AZ104" s="93">
        <v>134</v>
      </c>
      <c r="BA104" s="93">
        <v>69</v>
      </c>
      <c r="BB104" s="93">
        <v>47</v>
      </c>
      <c r="BC104" s="93">
        <v>78</v>
      </c>
      <c r="BD104" s="93">
        <v>73</v>
      </c>
      <c r="BE104" s="93">
        <v>13</v>
      </c>
      <c r="BF104" s="93">
        <v>54</v>
      </c>
      <c r="BG104" s="93"/>
      <c r="BH104" s="93"/>
      <c r="BI104" s="93"/>
      <c r="BJ104" s="93"/>
      <c r="BK104" s="93"/>
      <c r="BL104" s="93"/>
      <c r="BM104" s="93"/>
      <c r="BN104" s="93"/>
      <c r="BO104" s="93"/>
      <c r="BP104" s="93">
        <v>133</v>
      </c>
      <c r="BQ104" s="93">
        <v>43</v>
      </c>
      <c r="BR104" s="93">
        <v>48</v>
      </c>
      <c r="BS104" s="93">
        <v>43</v>
      </c>
      <c r="BT104" s="93">
        <v>45</v>
      </c>
      <c r="BU104" s="93">
        <v>48</v>
      </c>
      <c r="BV104" s="93">
        <v>50</v>
      </c>
      <c r="BW104" s="93"/>
      <c r="BX104" s="93"/>
      <c r="BY104" s="93"/>
      <c r="BZ104" s="93"/>
      <c r="CA104" s="93"/>
      <c r="CB104" s="93"/>
      <c r="CC104" s="93"/>
      <c r="CD104" s="93"/>
      <c r="CE104" s="93">
        <v>51</v>
      </c>
      <c r="CF104" s="93">
        <v>78</v>
      </c>
      <c r="CG104" s="93">
        <v>52</v>
      </c>
      <c r="CH104" s="93">
        <v>31</v>
      </c>
      <c r="CI104" s="93">
        <v>48</v>
      </c>
      <c r="CJ104" s="93">
        <v>36</v>
      </c>
      <c r="CK104" s="93">
        <v>45</v>
      </c>
      <c r="CL104" s="93">
        <v>14</v>
      </c>
      <c r="CM104" s="93">
        <v>34</v>
      </c>
      <c r="CN104" s="93">
        <v>35</v>
      </c>
      <c r="CO104" s="93">
        <v>31</v>
      </c>
      <c r="CP104" s="93">
        <v>68</v>
      </c>
      <c r="CQ104" s="93">
        <v>43</v>
      </c>
      <c r="CR104" s="93">
        <v>27</v>
      </c>
      <c r="CS104" s="93">
        <v>20</v>
      </c>
      <c r="CT104" s="93">
        <v>53</v>
      </c>
      <c r="CU104" s="93">
        <v>33</v>
      </c>
      <c r="CV104" s="93">
        <v>18</v>
      </c>
      <c r="CW104" s="93">
        <v>28</v>
      </c>
      <c r="CX104" s="93">
        <v>50</v>
      </c>
      <c r="CY104" s="93">
        <v>46</v>
      </c>
      <c r="CZ104" s="93">
        <v>66</v>
      </c>
      <c r="DA104" s="93">
        <v>51</v>
      </c>
      <c r="DB104" s="93">
        <v>62</v>
      </c>
      <c r="DC104" s="93">
        <v>70</v>
      </c>
      <c r="DD104" s="93">
        <v>48</v>
      </c>
      <c r="DE104" s="93">
        <v>28</v>
      </c>
      <c r="DF104" s="93"/>
      <c r="DG104" s="93"/>
      <c r="DH104" s="93"/>
      <c r="DI104" s="93">
        <v>43</v>
      </c>
      <c r="DJ104" s="93"/>
      <c r="DK104" s="93"/>
      <c r="DL104" s="93">
        <v>54</v>
      </c>
      <c r="DM104" s="93">
        <v>17</v>
      </c>
      <c r="DN104" s="93">
        <v>6</v>
      </c>
      <c r="DO104" s="93">
        <v>29</v>
      </c>
      <c r="DP104" s="93">
        <v>95</v>
      </c>
      <c r="DQ104" s="93">
        <v>34</v>
      </c>
      <c r="DR104" s="93">
        <v>58</v>
      </c>
      <c r="DS104" s="93">
        <v>245</v>
      </c>
      <c r="DT104" s="93">
        <v>202</v>
      </c>
      <c r="DU104" s="93">
        <v>127</v>
      </c>
      <c r="DV104" s="105">
        <v>257</v>
      </c>
      <c r="DW104" s="105">
        <v>6</v>
      </c>
      <c r="DX104" s="105">
        <v>2</v>
      </c>
      <c r="DY104" s="105">
        <v>46</v>
      </c>
      <c r="DZ104" s="105">
        <v>0</v>
      </c>
      <c r="EA104" s="105">
        <v>120</v>
      </c>
      <c r="EB104" s="105">
        <f>SUM(C104:EA104)</f>
        <v>4526</v>
      </c>
    </row>
    <row r="105" spans="1:132" ht="12.75">
      <c r="A105" s="93"/>
      <c r="B105" s="84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105"/>
      <c r="DW105" s="105"/>
      <c r="DX105" s="105"/>
      <c r="DY105" s="105"/>
      <c r="DZ105" s="105"/>
      <c r="EA105" s="105"/>
      <c r="EB105" s="105" t="s">
        <v>322</v>
      </c>
    </row>
    <row r="106" spans="1:132" ht="12.75">
      <c r="A106" s="93" t="s">
        <v>452</v>
      </c>
      <c r="B106" s="8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105"/>
      <c r="DW106" s="105"/>
      <c r="DX106" s="105"/>
      <c r="DY106" s="105"/>
      <c r="DZ106" s="105"/>
      <c r="EA106" s="105"/>
      <c r="EB106" s="105" t="s">
        <v>322</v>
      </c>
    </row>
    <row r="107" spans="1:132" ht="12.75">
      <c r="A107" s="93" t="s">
        <v>453</v>
      </c>
      <c r="B107" s="84" t="s">
        <v>438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>
        <v>50</v>
      </c>
      <c r="P107" s="93"/>
      <c r="Q107" s="93">
        <v>16</v>
      </c>
      <c r="R107" s="93"/>
      <c r="S107" s="93">
        <v>5</v>
      </c>
      <c r="T107" s="93"/>
      <c r="U107" s="93">
        <v>40</v>
      </c>
      <c r="V107" s="93"/>
      <c r="W107" s="93">
        <v>10</v>
      </c>
      <c r="X107" s="93"/>
      <c r="Y107" s="93"/>
      <c r="Z107" s="93"/>
      <c r="AA107" s="93"/>
      <c r="AB107" s="93"/>
      <c r="AC107" s="93"/>
      <c r="AD107" s="93"/>
      <c r="AE107" s="93"/>
      <c r="AF107" s="93"/>
      <c r="AG107" s="93">
        <v>36</v>
      </c>
      <c r="AH107" s="93">
        <v>27</v>
      </c>
      <c r="AI107" s="93">
        <v>20</v>
      </c>
      <c r="AJ107" s="93">
        <v>23</v>
      </c>
      <c r="AK107" s="93">
        <v>20</v>
      </c>
      <c r="AL107" s="93">
        <v>31</v>
      </c>
      <c r="AM107" s="93">
        <v>2</v>
      </c>
      <c r="AN107" s="93">
        <v>26</v>
      </c>
      <c r="AO107" s="93">
        <v>12</v>
      </c>
      <c r="AP107" s="93">
        <v>23</v>
      </c>
      <c r="AQ107" s="93">
        <v>26</v>
      </c>
      <c r="AR107" s="93"/>
      <c r="AS107" s="93"/>
      <c r="AT107" s="93"/>
      <c r="AU107" s="93"/>
      <c r="AV107" s="93">
        <v>36</v>
      </c>
      <c r="AW107" s="93"/>
      <c r="AX107" s="93"/>
      <c r="AY107" s="93">
        <v>14</v>
      </c>
      <c r="AZ107" s="93">
        <v>51</v>
      </c>
      <c r="BA107" s="93">
        <v>32</v>
      </c>
      <c r="BB107" s="93">
        <v>21</v>
      </c>
      <c r="BC107" s="93">
        <v>33</v>
      </c>
      <c r="BD107" s="93">
        <v>28</v>
      </c>
      <c r="BE107" s="93">
        <v>7</v>
      </c>
      <c r="BF107" s="93">
        <v>21</v>
      </c>
      <c r="BG107" s="93"/>
      <c r="BH107" s="93"/>
      <c r="BI107" s="93"/>
      <c r="BJ107" s="93"/>
      <c r="BK107" s="93"/>
      <c r="BL107" s="93"/>
      <c r="BM107" s="93"/>
      <c r="BN107" s="93"/>
      <c r="BO107" s="93"/>
      <c r="BP107" s="93">
        <v>53</v>
      </c>
      <c r="BQ107" s="93">
        <v>28</v>
      </c>
      <c r="BR107" s="93">
        <v>19</v>
      </c>
      <c r="BS107" s="93">
        <v>16</v>
      </c>
      <c r="BT107" s="93">
        <v>23</v>
      </c>
      <c r="BU107" s="93">
        <v>19</v>
      </c>
      <c r="BV107" s="93">
        <v>41</v>
      </c>
      <c r="BW107" s="93"/>
      <c r="BX107" s="93"/>
      <c r="BY107" s="93"/>
      <c r="BZ107" s="93"/>
      <c r="CA107" s="93"/>
      <c r="CB107" s="93"/>
      <c r="CC107" s="93"/>
      <c r="CD107" s="93"/>
      <c r="CE107" s="93">
        <v>28</v>
      </c>
      <c r="CF107" s="93">
        <v>54</v>
      </c>
      <c r="CG107" s="93">
        <v>64</v>
      </c>
      <c r="CH107" s="93">
        <v>27</v>
      </c>
      <c r="CI107" s="93">
        <v>38</v>
      </c>
      <c r="CJ107" s="93">
        <v>34</v>
      </c>
      <c r="CK107" s="93">
        <v>33</v>
      </c>
      <c r="CL107" s="93">
        <v>19</v>
      </c>
      <c r="CM107" s="93">
        <v>27</v>
      </c>
      <c r="CN107" s="93">
        <v>57</v>
      </c>
      <c r="CO107" s="93">
        <v>27</v>
      </c>
      <c r="CP107" s="93">
        <v>97</v>
      </c>
      <c r="CQ107" s="93">
        <v>97</v>
      </c>
      <c r="CR107" s="93">
        <v>46</v>
      </c>
      <c r="CS107" s="93">
        <v>22</v>
      </c>
      <c r="CT107" s="93">
        <v>52</v>
      </c>
      <c r="CU107" s="93">
        <v>33</v>
      </c>
      <c r="CV107" s="93">
        <v>9</v>
      </c>
      <c r="CW107" s="93">
        <v>21</v>
      </c>
      <c r="CX107" s="93">
        <v>33</v>
      </c>
      <c r="CY107" s="93">
        <v>33</v>
      </c>
      <c r="CZ107" s="93">
        <v>49</v>
      </c>
      <c r="DA107" s="93">
        <v>30</v>
      </c>
      <c r="DB107" s="93">
        <v>74</v>
      </c>
      <c r="DC107" s="93">
        <v>58</v>
      </c>
      <c r="DD107" s="93">
        <v>42</v>
      </c>
      <c r="DE107" s="93">
        <v>31</v>
      </c>
      <c r="DF107" s="93"/>
      <c r="DG107" s="93"/>
      <c r="DH107" s="93"/>
      <c r="DI107" s="93">
        <v>41</v>
      </c>
      <c r="DJ107" s="93"/>
      <c r="DK107" s="93"/>
      <c r="DL107" s="93">
        <v>19</v>
      </c>
      <c r="DM107" s="93">
        <v>18</v>
      </c>
      <c r="DN107" s="93">
        <v>7</v>
      </c>
      <c r="DO107" s="93">
        <v>28</v>
      </c>
      <c r="DP107" s="93">
        <v>35</v>
      </c>
      <c r="DQ107" s="93">
        <v>25</v>
      </c>
      <c r="DR107" s="93">
        <v>51</v>
      </c>
      <c r="DS107" s="93">
        <v>166</v>
      </c>
      <c r="DT107" s="93">
        <v>123</v>
      </c>
      <c r="DU107" s="93">
        <v>114</v>
      </c>
      <c r="DV107" s="105">
        <v>140</v>
      </c>
      <c r="DW107" s="105">
        <v>9</v>
      </c>
      <c r="DX107" s="105">
        <v>5</v>
      </c>
      <c r="DY107" s="105">
        <v>23</v>
      </c>
      <c r="DZ107" s="105">
        <v>0</v>
      </c>
      <c r="EA107" s="105">
        <v>75</v>
      </c>
      <c r="EB107" s="105">
        <f>SUM(C107:EA107)</f>
        <v>2823</v>
      </c>
    </row>
    <row r="108" spans="1:132" ht="12.75">
      <c r="A108" s="93" t="s">
        <v>454</v>
      </c>
      <c r="B108" s="84" t="s">
        <v>438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>
        <v>780</v>
      </c>
      <c r="P108" s="93"/>
      <c r="Q108" s="93">
        <v>476</v>
      </c>
      <c r="R108" s="93"/>
      <c r="S108" s="93">
        <v>129</v>
      </c>
      <c r="T108" s="93"/>
      <c r="U108" s="93">
        <v>978</v>
      </c>
      <c r="V108" s="93"/>
      <c r="W108" s="93">
        <v>331</v>
      </c>
      <c r="X108" s="93"/>
      <c r="Y108" s="93"/>
      <c r="Z108" s="93"/>
      <c r="AA108" s="93"/>
      <c r="AB108" s="93"/>
      <c r="AC108" s="93"/>
      <c r="AD108" s="93"/>
      <c r="AE108" s="93"/>
      <c r="AF108" s="93"/>
      <c r="AG108" s="93">
        <v>537</v>
      </c>
      <c r="AH108" s="93">
        <v>409</v>
      </c>
      <c r="AI108" s="93">
        <v>512</v>
      </c>
      <c r="AJ108" s="93">
        <v>576</v>
      </c>
      <c r="AK108" s="93">
        <v>377</v>
      </c>
      <c r="AL108" s="93">
        <v>474</v>
      </c>
      <c r="AM108" s="93">
        <v>253</v>
      </c>
      <c r="AN108" s="93">
        <v>534</v>
      </c>
      <c r="AO108" s="93">
        <v>498</v>
      </c>
      <c r="AP108" s="93">
        <v>437</v>
      </c>
      <c r="AQ108" s="93">
        <v>532</v>
      </c>
      <c r="AR108" s="93"/>
      <c r="AS108" s="93"/>
      <c r="AT108" s="93"/>
      <c r="AU108" s="93"/>
      <c r="AV108" s="93">
        <v>591</v>
      </c>
      <c r="AW108" s="93"/>
      <c r="AX108" s="93"/>
      <c r="AY108" s="93">
        <v>733</v>
      </c>
      <c r="AZ108" s="93">
        <v>1037</v>
      </c>
      <c r="BA108" s="93">
        <v>533</v>
      </c>
      <c r="BB108" s="93">
        <v>489</v>
      </c>
      <c r="BC108" s="93">
        <v>455</v>
      </c>
      <c r="BD108" s="93">
        <v>585</v>
      </c>
      <c r="BE108" s="93">
        <v>135</v>
      </c>
      <c r="BF108" s="93">
        <v>303</v>
      </c>
      <c r="BG108" s="93"/>
      <c r="BH108" s="93"/>
      <c r="BI108" s="93"/>
      <c r="BJ108" s="93"/>
      <c r="BK108" s="93"/>
      <c r="BL108" s="93"/>
      <c r="BM108" s="93"/>
      <c r="BN108" s="93"/>
      <c r="BO108" s="93"/>
      <c r="BP108" s="93">
        <v>735</v>
      </c>
      <c r="BQ108" s="93">
        <v>405</v>
      </c>
      <c r="BR108" s="93">
        <v>340</v>
      </c>
      <c r="BS108" s="93">
        <v>232</v>
      </c>
      <c r="BT108" s="93">
        <v>315</v>
      </c>
      <c r="BU108" s="93">
        <v>273</v>
      </c>
      <c r="BV108" s="93">
        <v>418</v>
      </c>
      <c r="BW108" s="93"/>
      <c r="BX108" s="93"/>
      <c r="BY108" s="93"/>
      <c r="BZ108" s="93"/>
      <c r="CA108" s="93"/>
      <c r="CB108" s="93"/>
      <c r="CC108" s="93"/>
      <c r="CD108" s="93"/>
      <c r="CE108" s="93">
        <v>386</v>
      </c>
      <c r="CF108" s="93">
        <v>632</v>
      </c>
      <c r="CG108" s="93">
        <v>545</v>
      </c>
      <c r="CH108" s="93">
        <v>329</v>
      </c>
      <c r="CI108" s="93">
        <v>419</v>
      </c>
      <c r="CJ108" s="93">
        <v>433</v>
      </c>
      <c r="CK108" s="93">
        <v>424</v>
      </c>
      <c r="CL108" s="93">
        <v>174</v>
      </c>
      <c r="CM108" s="93">
        <v>322</v>
      </c>
      <c r="CN108" s="93">
        <v>374</v>
      </c>
      <c r="CO108" s="93">
        <v>221</v>
      </c>
      <c r="CP108" s="93">
        <v>509</v>
      </c>
      <c r="CQ108" s="93">
        <v>456</v>
      </c>
      <c r="CR108" s="93">
        <v>320</v>
      </c>
      <c r="CS108" s="93">
        <v>189</v>
      </c>
      <c r="CT108" s="93">
        <v>381</v>
      </c>
      <c r="CU108" s="93">
        <v>318</v>
      </c>
      <c r="CV108" s="93">
        <v>178</v>
      </c>
      <c r="CW108" s="93">
        <v>184</v>
      </c>
      <c r="CX108" s="93">
        <v>372</v>
      </c>
      <c r="CY108" s="93">
        <v>488</v>
      </c>
      <c r="CZ108" s="93">
        <v>546</v>
      </c>
      <c r="DA108" s="93">
        <v>368</v>
      </c>
      <c r="DB108" s="93">
        <v>541</v>
      </c>
      <c r="DC108" s="93">
        <v>607</v>
      </c>
      <c r="DD108" s="93">
        <v>519</v>
      </c>
      <c r="DE108" s="93">
        <v>269</v>
      </c>
      <c r="DF108" s="93"/>
      <c r="DG108" s="93"/>
      <c r="DH108" s="93"/>
      <c r="DI108" s="93">
        <v>389</v>
      </c>
      <c r="DJ108" s="93"/>
      <c r="DK108" s="93"/>
      <c r="DL108" s="93">
        <v>529</v>
      </c>
      <c r="DM108" s="93">
        <v>185</v>
      </c>
      <c r="DN108" s="93">
        <v>63</v>
      </c>
      <c r="DO108" s="93">
        <v>266</v>
      </c>
      <c r="DP108" s="93">
        <v>600</v>
      </c>
      <c r="DQ108" s="93">
        <v>283</v>
      </c>
      <c r="DR108" s="93">
        <v>368</v>
      </c>
      <c r="DS108" s="93">
        <v>2022</v>
      </c>
      <c r="DT108" s="93">
        <v>1466</v>
      </c>
      <c r="DU108" s="93">
        <v>848</v>
      </c>
      <c r="DV108" s="105">
        <v>1845</v>
      </c>
      <c r="DW108" s="105">
        <v>70</v>
      </c>
      <c r="DX108" s="105">
        <v>22</v>
      </c>
      <c r="DY108" s="105">
        <v>335</v>
      </c>
      <c r="DZ108" s="105">
        <v>2</v>
      </c>
      <c r="EA108" s="105">
        <v>1109</v>
      </c>
      <c r="EB108" s="105">
        <f>SUM(C108:EA108)</f>
        <v>36318</v>
      </c>
    </row>
    <row r="109" spans="1:132" ht="12.75">
      <c r="A109" s="93" t="s">
        <v>455</v>
      </c>
      <c r="B109" s="84" t="s">
        <v>438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>
        <v>334</v>
      </c>
      <c r="P109" s="93"/>
      <c r="Q109" s="93">
        <v>199</v>
      </c>
      <c r="R109" s="93"/>
      <c r="S109" s="93">
        <v>52</v>
      </c>
      <c r="T109" s="93"/>
      <c r="U109" s="93">
        <v>448</v>
      </c>
      <c r="V109" s="93"/>
      <c r="W109" s="93">
        <v>157</v>
      </c>
      <c r="X109" s="93"/>
      <c r="Y109" s="93"/>
      <c r="Z109" s="93"/>
      <c r="AA109" s="93"/>
      <c r="AB109" s="93"/>
      <c r="AC109" s="93"/>
      <c r="AD109" s="93"/>
      <c r="AE109" s="93"/>
      <c r="AF109" s="93"/>
      <c r="AG109" s="93">
        <v>315</v>
      </c>
      <c r="AH109" s="93">
        <v>174</v>
      </c>
      <c r="AI109" s="93">
        <v>278</v>
      </c>
      <c r="AJ109" s="93">
        <v>328</v>
      </c>
      <c r="AK109" s="93">
        <v>343</v>
      </c>
      <c r="AL109" s="93">
        <v>309</v>
      </c>
      <c r="AM109" s="93">
        <v>204</v>
      </c>
      <c r="AN109" s="93">
        <v>447</v>
      </c>
      <c r="AO109" s="93">
        <v>359</v>
      </c>
      <c r="AP109" s="93">
        <v>313</v>
      </c>
      <c r="AQ109" s="93">
        <v>520</v>
      </c>
      <c r="AR109" s="93"/>
      <c r="AS109" s="93"/>
      <c r="AT109" s="93"/>
      <c r="AU109" s="93"/>
      <c r="AV109" s="93">
        <v>310</v>
      </c>
      <c r="AW109" s="93"/>
      <c r="AX109" s="93"/>
      <c r="AY109" s="93">
        <v>274</v>
      </c>
      <c r="AZ109" s="93">
        <v>542</v>
      </c>
      <c r="BA109" s="93">
        <v>266</v>
      </c>
      <c r="BB109" s="93">
        <v>249</v>
      </c>
      <c r="BC109" s="93">
        <v>376</v>
      </c>
      <c r="BD109" s="93">
        <v>287</v>
      </c>
      <c r="BE109" s="93">
        <v>112</v>
      </c>
      <c r="BF109" s="93">
        <v>306</v>
      </c>
      <c r="BG109" s="93"/>
      <c r="BH109" s="93"/>
      <c r="BI109" s="93"/>
      <c r="BJ109" s="93"/>
      <c r="BK109" s="93"/>
      <c r="BL109" s="93"/>
      <c r="BM109" s="93"/>
      <c r="BN109" s="93"/>
      <c r="BO109" s="93"/>
      <c r="BP109" s="93">
        <v>800</v>
      </c>
      <c r="BQ109" s="93">
        <v>230</v>
      </c>
      <c r="BR109" s="93">
        <v>423</v>
      </c>
      <c r="BS109" s="93">
        <v>380</v>
      </c>
      <c r="BT109" s="93">
        <v>344</v>
      </c>
      <c r="BU109" s="93">
        <v>297</v>
      </c>
      <c r="BV109" s="93">
        <v>272</v>
      </c>
      <c r="BW109" s="93"/>
      <c r="BX109" s="93"/>
      <c r="BY109" s="93"/>
      <c r="BZ109" s="93"/>
      <c r="CA109" s="93"/>
      <c r="CB109" s="93"/>
      <c r="CC109" s="93"/>
      <c r="CD109" s="93"/>
      <c r="CE109" s="93">
        <v>146</v>
      </c>
      <c r="CF109" s="93">
        <v>204</v>
      </c>
      <c r="CG109" s="93">
        <v>182</v>
      </c>
      <c r="CH109" s="93">
        <v>135</v>
      </c>
      <c r="CI109" s="93">
        <v>132</v>
      </c>
      <c r="CJ109" s="93">
        <v>238</v>
      </c>
      <c r="CK109" s="93">
        <v>134</v>
      </c>
      <c r="CL109" s="93">
        <v>59</v>
      </c>
      <c r="CM109" s="93">
        <v>158</v>
      </c>
      <c r="CN109" s="93">
        <v>164</v>
      </c>
      <c r="CO109" s="93">
        <v>72</v>
      </c>
      <c r="CP109" s="93">
        <v>434</v>
      </c>
      <c r="CQ109" s="93">
        <v>210</v>
      </c>
      <c r="CR109" s="93">
        <v>167</v>
      </c>
      <c r="CS109" s="93">
        <v>87</v>
      </c>
      <c r="CT109" s="93">
        <v>259</v>
      </c>
      <c r="CU109" s="93">
        <v>202</v>
      </c>
      <c r="CV109" s="93">
        <v>43</v>
      </c>
      <c r="CW109" s="93">
        <v>48</v>
      </c>
      <c r="CX109" s="93">
        <v>118</v>
      </c>
      <c r="CY109" s="93">
        <v>201</v>
      </c>
      <c r="CZ109" s="93">
        <v>191</v>
      </c>
      <c r="DA109" s="93">
        <v>113</v>
      </c>
      <c r="DB109" s="93">
        <v>208</v>
      </c>
      <c r="DC109" s="93">
        <v>183</v>
      </c>
      <c r="DD109" s="93">
        <v>139</v>
      </c>
      <c r="DE109" s="93">
        <v>72</v>
      </c>
      <c r="DF109" s="93"/>
      <c r="DG109" s="93"/>
      <c r="DH109" s="93"/>
      <c r="DI109" s="93">
        <v>129</v>
      </c>
      <c r="DJ109" s="93"/>
      <c r="DK109" s="93"/>
      <c r="DL109" s="93">
        <v>304</v>
      </c>
      <c r="DM109" s="93">
        <v>69</v>
      </c>
      <c r="DN109" s="93">
        <v>16</v>
      </c>
      <c r="DO109" s="93">
        <v>76</v>
      </c>
      <c r="DP109" s="93">
        <v>319</v>
      </c>
      <c r="DQ109" s="93">
        <v>90</v>
      </c>
      <c r="DR109" s="93">
        <v>211</v>
      </c>
      <c r="DS109" s="93">
        <v>1344</v>
      </c>
      <c r="DT109" s="93">
        <v>1360</v>
      </c>
      <c r="DU109" s="93">
        <v>526</v>
      </c>
      <c r="DV109" s="105">
        <v>1208</v>
      </c>
      <c r="DW109" s="105">
        <v>52</v>
      </c>
      <c r="DX109" s="105">
        <v>9</v>
      </c>
      <c r="DY109" s="105">
        <v>192</v>
      </c>
      <c r="DZ109" s="105">
        <v>8</v>
      </c>
      <c r="EA109" s="105">
        <v>731</v>
      </c>
      <c r="EB109" s="105">
        <f>SUM(C109:EA109)</f>
        <v>21191</v>
      </c>
    </row>
    <row r="110" spans="1:132" ht="12.75">
      <c r="A110" s="93"/>
      <c r="B110" s="84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105"/>
      <c r="DW110" s="105"/>
      <c r="DX110" s="105"/>
      <c r="DY110" s="105"/>
      <c r="DZ110" s="105"/>
      <c r="EA110" s="105"/>
      <c r="EB110" s="105" t="s">
        <v>322</v>
      </c>
    </row>
    <row r="111" spans="1:132" ht="12.75">
      <c r="A111" s="93" t="s">
        <v>456</v>
      </c>
      <c r="B111" s="84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105"/>
      <c r="DW111" s="105"/>
      <c r="DX111" s="105"/>
      <c r="DY111" s="105"/>
      <c r="DZ111" s="105"/>
      <c r="EA111" s="105"/>
      <c r="EB111" s="105" t="s">
        <v>322</v>
      </c>
    </row>
    <row r="112" spans="1:132" ht="12.75">
      <c r="A112" s="93" t="s">
        <v>457</v>
      </c>
      <c r="B112" s="84" t="s">
        <v>438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>
        <v>518</v>
      </c>
      <c r="P112" s="93"/>
      <c r="Q112" s="93">
        <v>226</v>
      </c>
      <c r="R112" s="93"/>
      <c r="S112" s="93">
        <v>50</v>
      </c>
      <c r="T112" s="93"/>
      <c r="U112" s="93">
        <v>397</v>
      </c>
      <c r="V112" s="93"/>
      <c r="W112" s="93">
        <v>133</v>
      </c>
      <c r="X112" s="93"/>
      <c r="Y112" s="93"/>
      <c r="Z112" s="93"/>
      <c r="AA112" s="93"/>
      <c r="AB112" s="93"/>
      <c r="AC112" s="93"/>
      <c r="AD112" s="93"/>
      <c r="AE112" s="93"/>
      <c r="AF112" s="93"/>
      <c r="AG112" s="93">
        <v>241</v>
      </c>
      <c r="AH112" s="93">
        <v>202</v>
      </c>
      <c r="AI112" s="93">
        <v>167</v>
      </c>
      <c r="AJ112" s="93">
        <v>207</v>
      </c>
      <c r="AK112" s="93">
        <v>152</v>
      </c>
      <c r="AL112" s="93">
        <v>207</v>
      </c>
      <c r="AM112" s="93">
        <v>98</v>
      </c>
      <c r="AN112" s="93">
        <v>217</v>
      </c>
      <c r="AO112" s="93">
        <v>152</v>
      </c>
      <c r="AP112" s="93">
        <v>190</v>
      </c>
      <c r="AQ112" s="93">
        <v>232</v>
      </c>
      <c r="AR112" s="93"/>
      <c r="AS112" s="93"/>
      <c r="AT112" s="93"/>
      <c r="AU112" s="93"/>
      <c r="AV112" s="93">
        <v>303</v>
      </c>
      <c r="AW112" s="93"/>
      <c r="AX112" s="93"/>
      <c r="AY112" s="93">
        <v>229</v>
      </c>
      <c r="AZ112" s="93">
        <v>483</v>
      </c>
      <c r="BA112" s="93">
        <v>257</v>
      </c>
      <c r="BB112" s="93">
        <v>234</v>
      </c>
      <c r="BC112" s="93">
        <v>219</v>
      </c>
      <c r="BD112" s="93">
        <v>216</v>
      </c>
      <c r="BE112" s="93">
        <v>61</v>
      </c>
      <c r="BF112" s="93">
        <v>133</v>
      </c>
      <c r="BG112" s="93"/>
      <c r="BH112" s="93"/>
      <c r="BI112" s="93"/>
      <c r="BJ112" s="93"/>
      <c r="BK112" s="93"/>
      <c r="BL112" s="93"/>
      <c r="BM112" s="93"/>
      <c r="BN112" s="93"/>
      <c r="BO112" s="93"/>
      <c r="BP112" s="93">
        <v>366</v>
      </c>
      <c r="BQ112" s="93">
        <v>204</v>
      </c>
      <c r="BR112" s="93">
        <v>155</v>
      </c>
      <c r="BS112" s="93">
        <v>105</v>
      </c>
      <c r="BT112" s="93">
        <v>141</v>
      </c>
      <c r="BU112" s="93">
        <v>159</v>
      </c>
      <c r="BV112" s="93">
        <v>244</v>
      </c>
      <c r="BW112" s="93"/>
      <c r="BX112" s="93"/>
      <c r="BY112" s="93"/>
      <c r="BZ112" s="93"/>
      <c r="CA112" s="93"/>
      <c r="CB112" s="93"/>
      <c r="CC112" s="93"/>
      <c r="CD112" s="93"/>
      <c r="CE112" s="93">
        <v>211</v>
      </c>
      <c r="CF112" s="93">
        <v>279</v>
      </c>
      <c r="CG112" s="93">
        <v>247</v>
      </c>
      <c r="CH112" s="93">
        <v>85</v>
      </c>
      <c r="CI112" s="93">
        <v>203</v>
      </c>
      <c r="CJ112" s="93">
        <v>309</v>
      </c>
      <c r="CK112" s="93">
        <v>318</v>
      </c>
      <c r="CL112" s="93">
        <v>90</v>
      </c>
      <c r="CM112" s="93">
        <v>113</v>
      </c>
      <c r="CN112" s="93">
        <v>164</v>
      </c>
      <c r="CO112" s="93">
        <v>94</v>
      </c>
      <c r="CP112" s="93">
        <v>182</v>
      </c>
      <c r="CQ112" s="93">
        <v>179</v>
      </c>
      <c r="CR112" s="93">
        <v>104</v>
      </c>
      <c r="CS112" s="93">
        <v>84</v>
      </c>
      <c r="CT112" s="93">
        <v>211</v>
      </c>
      <c r="CU112" s="93">
        <v>84</v>
      </c>
      <c r="CV112" s="93">
        <v>74</v>
      </c>
      <c r="CW112" s="93">
        <v>145</v>
      </c>
      <c r="CX112" s="93">
        <v>311</v>
      </c>
      <c r="CY112" s="93">
        <v>420</v>
      </c>
      <c r="CZ112" s="93">
        <v>431</v>
      </c>
      <c r="DA112" s="93">
        <v>275</v>
      </c>
      <c r="DB112" s="93">
        <v>415</v>
      </c>
      <c r="DC112" s="93">
        <v>400</v>
      </c>
      <c r="DD112" s="93">
        <v>280</v>
      </c>
      <c r="DE112" s="93">
        <v>168</v>
      </c>
      <c r="DF112" s="93"/>
      <c r="DG112" s="93"/>
      <c r="DH112" s="93"/>
      <c r="DI112" s="93">
        <v>279</v>
      </c>
      <c r="DJ112" s="93"/>
      <c r="DK112" s="93"/>
      <c r="DL112" s="93">
        <v>261</v>
      </c>
      <c r="DM112" s="93">
        <v>87</v>
      </c>
      <c r="DN112" s="93">
        <v>24</v>
      </c>
      <c r="DO112" s="93">
        <v>108</v>
      </c>
      <c r="DP112" s="93">
        <v>282</v>
      </c>
      <c r="DQ112" s="93">
        <v>102</v>
      </c>
      <c r="DR112" s="93">
        <v>145</v>
      </c>
      <c r="DS112" s="93">
        <v>933</v>
      </c>
      <c r="DT112" s="93">
        <v>808</v>
      </c>
      <c r="DU112" s="93">
        <v>814</v>
      </c>
      <c r="DV112" s="105">
        <v>976</v>
      </c>
      <c r="DW112" s="105">
        <v>50</v>
      </c>
      <c r="DX112" s="105">
        <v>6</v>
      </c>
      <c r="DY112" s="105">
        <v>130</v>
      </c>
      <c r="DZ112" s="105">
        <v>2</v>
      </c>
      <c r="EA112" s="105">
        <v>531</v>
      </c>
      <c r="EB112" s="105">
        <f>SUM(C112:EA112)</f>
        <v>18312</v>
      </c>
    </row>
    <row r="113" spans="1:132" ht="12.75">
      <c r="A113" s="93" t="s">
        <v>458</v>
      </c>
      <c r="B113" s="84" t="s">
        <v>438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>
        <v>109</v>
      </c>
      <c r="P113" s="93"/>
      <c r="Q113" s="93">
        <v>61</v>
      </c>
      <c r="R113" s="93"/>
      <c r="S113" s="93">
        <v>16</v>
      </c>
      <c r="T113" s="93"/>
      <c r="U113" s="93">
        <v>187</v>
      </c>
      <c r="V113" s="93"/>
      <c r="W113" s="93">
        <v>42</v>
      </c>
      <c r="X113" s="93"/>
      <c r="Y113" s="93"/>
      <c r="Z113" s="93"/>
      <c r="AA113" s="93"/>
      <c r="AB113" s="93"/>
      <c r="AC113" s="93"/>
      <c r="AD113" s="93"/>
      <c r="AE113" s="93"/>
      <c r="AF113" s="93"/>
      <c r="AG113" s="93">
        <v>127</v>
      </c>
      <c r="AH113" s="93">
        <v>75</v>
      </c>
      <c r="AI113" s="93">
        <v>134</v>
      </c>
      <c r="AJ113" s="93">
        <v>231</v>
      </c>
      <c r="AK113" s="93">
        <v>194</v>
      </c>
      <c r="AL113" s="93">
        <v>142</v>
      </c>
      <c r="AM113" s="93">
        <v>109</v>
      </c>
      <c r="AN113" s="93">
        <v>248</v>
      </c>
      <c r="AO113" s="93">
        <v>179</v>
      </c>
      <c r="AP113" s="93">
        <v>136</v>
      </c>
      <c r="AQ113" s="93">
        <v>240</v>
      </c>
      <c r="AR113" s="93"/>
      <c r="AS113" s="93"/>
      <c r="AT113" s="93"/>
      <c r="AU113" s="93"/>
      <c r="AV113" s="93">
        <v>134</v>
      </c>
      <c r="AW113" s="93"/>
      <c r="AX113" s="93"/>
      <c r="AY113" s="93">
        <v>126</v>
      </c>
      <c r="AZ113" s="93">
        <v>194</v>
      </c>
      <c r="BA113" s="93">
        <v>96</v>
      </c>
      <c r="BB113" s="93">
        <v>103</v>
      </c>
      <c r="BC113" s="93">
        <v>157</v>
      </c>
      <c r="BD113" s="93">
        <v>118</v>
      </c>
      <c r="BE113" s="93">
        <v>33</v>
      </c>
      <c r="BF113" s="93">
        <v>196</v>
      </c>
      <c r="BG113" s="93"/>
      <c r="BH113" s="93"/>
      <c r="BI113" s="93"/>
      <c r="BJ113" s="93"/>
      <c r="BK113" s="93"/>
      <c r="BL113" s="93"/>
      <c r="BM113" s="93"/>
      <c r="BN113" s="93"/>
      <c r="BO113" s="93"/>
      <c r="BP113" s="93">
        <v>342</v>
      </c>
      <c r="BQ113" s="93">
        <v>92</v>
      </c>
      <c r="BR113" s="93">
        <v>219</v>
      </c>
      <c r="BS113" s="93">
        <v>200</v>
      </c>
      <c r="BT113" s="93">
        <v>202</v>
      </c>
      <c r="BU113" s="93">
        <v>137</v>
      </c>
      <c r="BV113" s="93">
        <v>129</v>
      </c>
      <c r="BW113" s="93"/>
      <c r="BX113" s="93"/>
      <c r="BY113" s="93"/>
      <c r="BZ113" s="93"/>
      <c r="CA113" s="93"/>
      <c r="CB113" s="93"/>
      <c r="CC113" s="93"/>
      <c r="CD113" s="93"/>
      <c r="CE113" s="93">
        <v>41</v>
      </c>
      <c r="CF113" s="93">
        <v>59</v>
      </c>
      <c r="CG113" s="93">
        <v>74</v>
      </c>
      <c r="CH113" s="93">
        <v>43</v>
      </c>
      <c r="CI113" s="93">
        <v>57</v>
      </c>
      <c r="CJ113" s="93">
        <v>73</v>
      </c>
      <c r="CK113" s="93">
        <v>41</v>
      </c>
      <c r="CL113" s="93">
        <v>32</v>
      </c>
      <c r="CM113" s="93">
        <v>67</v>
      </c>
      <c r="CN113" s="93">
        <v>53</v>
      </c>
      <c r="CO113" s="93">
        <v>21</v>
      </c>
      <c r="CP113" s="93">
        <v>253</v>
      </c>
      <c r="CQ113" s="93">
        <v>85</v>
      </c>
      <c r="CR113" s="93">
        <v>83</v>
      </c>
      <c r="CS113" s="93">
        <v>30</v>
      </c>
      <c r="CT113" s="93">
        <v>173</v>
      </c>
      <c r="CU113" s="93">
        <v>54</v>
      </c>
      <c r="CV113" s="93">
        <v>10</v>
      </c>
      <c r="CW113" s="93">
        <v>8</v>
      </c>
      <c r="CX113" s="93">
        <v>26</v>
      </c>
      <c r="CY113" s="93">
        <v>64</v>
      </c>
      <c r="CZ113" s="93">
        <v>45</v>
      </c>
      <c r="DA113" s="93">
        <v>22</v>
      </c>
      <c r="DB113" s="93">
        <v>66</v>
      </c>
      <c r="DC113" s="93">
        <v>45</v>
      </c>
      <c r="DD113" s="93">
        <v>37</v>
      </c>
      <c r="DE113" s="93">
        <v>35</v>
      </c>
      <c r="DF113" s="93"/>
      <c r="DG113" s="93"/>
      <c r="DH113" s="93"/>
      <c r="DI113" s="93">
        <v>41</v>
      </c>
      <c r="DJ113" s="93"/>
      <c r="DK113" s="93"/>
      <c r="DL113" s="93">
        <v>112</v>
      </c>
      <c r="DM113" s="93">
        <v>14</v>
      </c>
      <c r="DN113" s="93">
        <v>6</v>
      </c>
      <c r="DO113" s="93">
        <v>31</v>
      </c>
      <c r="DP113" s="93">
        <v>130</v>
      </c>
      <c r="DQ113" s="93">
        <v>26</v>
      </c>
      <c r="DR113" s="93">
        <v>91</v>
      </c>
      <c r="DS113" s="93">
        <v>556</v>
      </c>
      <c r="DT113" s="93">
        <v>552</v>
      </c>
      <c r="DU113" s="93">
        <v>126</v>
      </c>
      <c r="DV113" s="105">
        <v>437</v>
      </c>
      <c r="DW113" s="105">
        <v>17</v>
      </c>
      <c r="DX113" s="105">
        <v>3</v>
      </c>
      <c r="DY113" s="105">
        <v>70</v>
      </c>
      <c r="DZ113" s="105">
        <v>3</v>
      </c>
      <c r="EA113" s="105">
        <v>299</v>
      </c>
      <c r="EB113" s="105">
        <f>SUM(C113:EA113)</f>
        <v>8819</v>
      </c>
    </row>
    <row r="114" spans="1:132" ht="12.75">
      <c r="A114" s="93" t="s">
        <v>459</v>
      </c>
      <c r="B114" s="84" t="s">
        <v>438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>
        <v>60</v>
      </c>
      <c r="P114" s="93"/>
      <c r="Q114" s="93">
        <v>50</v>
      </c>
      <c r="R114" s="93"/>
      <c r="S114" s="93">
        <v>16</v>
      </c>
      <c r="T114" s="93"/>
      <c r="U114" s="93">
        <v>188</v>
      </c>
      <c r="V114" s="93"/>
      <c r="W114" s="93">
        <v>37</v>
      </c>
      <c r="X114" s="93"/>
      <c r="Y114" s="93"/>
      <c r="Z114" s="93"/>
      <c r="AA114" s="93"/>
      <c r="AB114" s="93"/>
      <c r="AC114" s="93"/>
      <c r="AD114" s="93"/>
      <c r="AE114" s="93"/>
      <c r="AF114" s="93"/>
      <c r="AG114" s="93">
        <v>72</v>
      </c>
      <c r="AH114" s="93">
        <v>34</v>
      </c>
      <c r="AI114" s="93">
        <v>43</v>
      </c>
      <c r="AJ114" s="93">
        <v>40</v>
      </c>
      <c r="AK114" s="93">
        <v>42</v>
      </c>
      <c r="AL114" s="93">
        <v>38</v>
      </c>
      <c r="AM114" s="93">
        <v>21</v>
      </c>
      <c r="AN114" s="93">
        <v>39</v>
      </c>
      <c r="AO114" s="93">
        <v>97</v>
      </c>
      <c r="AP114" s="93">
        <v>42</v>
      </c>
      <c r="AQ114" s="93">
        <v>32</v>
      </c>
      <c r="AR114" s="93"/>
      <c r="AS114" s="93"/>
      <c r="AT114" s="93"/>
      <c r="AU114" s="93"/>
      <c r="AV114" s="93">
        <v>36</v>
      </c>
      <c r="AW114" s="93"/>
      <c r="AX114" s="93"/>
      <c r="AY114" s="93">
        <v>62</v>
      </c>
      <c r="AZ114" s="93">
        <v>70</v>
      </c>
      <c r="BA114" s="93">
        <v>49</v>
      </c>
      <c r="BB114" s="93">
        <v>38</v>
      </c>
      <c r="BC114" s="93">
        <v>38</v>
      </c>
      <c r="BD114" s="93">
        <v>49</v>
      </c>
      <c r="BE114" s="93">
        <v>7</v>
      </c>
      <c r="BF114" s="93">
        <v>44</v>
      </c>
      <c r="BG114" s="93"/>
      <c r="BH114" s="93"/>
      <c r="BI114" s="93"/>
      <c r="BJ114" s="93"/>
      <c r="BK114" s="93"/>
      <c r="BL114" s="93"/>
      <c r="BM114" s="93"/>
      <c r="BN114" s="93"/>
      <c r="BO114" s="93"/>
      <c r="BP114" s="93">
        <v>77</v>
      </c>
      <c r="BQ114" s="93">
        <v>128</v>
      </c>
      <c r="BR114" s="93">
        <v>24</v>
      </c>
      <c r="BS114" s="93">
        <v>24</v>
      </c>
      <c r="BT114" s="93">
        <v>25</v>
      </c>
      <c r="BU114" s="93">
        <v>19</v>
      </c>
      <c r="BV114" s="93">
        <v>57</v>
      </c>
      <c r="BW114" s="93"/>
      <c r="BX114" s="93"/>
      <c r="BY114" s="93"/>
      <c r="BZ114" s="93"/>
      <c r="CA114" s="93"/>
      <c r="CB114" s="93"/>
      <c r="CC114" s="93"/>
      <c r="CD114" s="93"/>
      <c r="CE114" s="93">
        <v>120</v>
      </c>
      <c r="CF114" s="93">
        <v>227</v>
      </c>
      <c r="CG114" s="93">
        <v>191</v>
      </c>
      <c r="CH114" s="93">
        <v>146</v>
      </c>
      <c r="CI114" s="93">
        <v>94</v>
      </c>
      <c r="CJ114" s="93">
        <v>70</v>
      </c>
      <c r="CK114" s="93">
        <v>42</v>
      </c>
      <c r="CL114" s="93">
        <v>51</v>
      </c>
      <c r="CM114" s="93">
        <v>128</v>
      </c>
      <c r="CN114" s="93">
        <v>181</v>
      </c>
      <c r="CO114" s="93">
        <v>101</v>
      </c>
      <c r="CP114" s="93">
        <v>190</v>
      </c>
      <c r="CQ114" s="93">
        <v>262</v>
      </c>
      <c r="CR114" s="93">
        <v>163</v>
      </c>
      <c r="CS114" s="93">
        <v>71</v>
      </c>
      <c r="CT114" s="93">
        <v>101</v>
      </c>
      <c r="CU114" s="93">
        <v>269</v>
      </c>
      <c r="CV114" s="93">
        <v>97</v>
      </c>
      <c r="CW114" s="93">
        <v>15</v>
      </c>
      <c r="CX114" s="93">
        <v>35</v>
      </c>
      <c r="CY114" s="93">
        <v>29</v>
      </c>
      <c r="CZ114" s="93">
        <v>67</v>
      </c>
      <c r="DA114" s="93">
        <v>26</v>
      </c>
      <c r="DB114" s="93">
        <v>62</v>
      </c>
      <c r="DC114" s="93">
        <v>113</v>
      </c>
      <c r="DD114" s="93">
        <v>86</v>
      </c>
      <c r="DE114" s="93">
        <v>36</v>
      </c>
      <c r="DF114" s="93"/>
      <c r="DG114" s="93"/>
      <c r="DH114" s="93"/>
      <c r="DI114" s="93">
        <v>67</v>
      </c>
      <c r="DJ114" s="93"/>
      <c r="DK114" s="93"/>
      <c r="DL114" s="93">
        <v>58</v>
      </c>
      <c r="DM114" s="93">
        <v>103</v>
      </c>
      <c r="DN114" s="93">
        <v>34</v>
      </c>
      <c r="DO114" s="93">
        <v>47</v>
      </c>
      <c r="DP114" s="93">
        <v>46</v>
      </c>
      <c r="DQ114" s="93">
        <v>120</v>
      </c>
      <c r="DR114" s="93">
        <v>144</v>
      </c>
      <c r="DS114" s="93">
        <v>594</v>
      </c>
      <c r="DT114" s="93">
        <v>398</v>
      </c>
      <c r="DU114" s="93">
        <v>175</v>
      </c>
      <c r="DV114" s="105">
        <v>228</v>
      </c>
      <c r="DW114" s="105">
        <v>15</v>
      </c>
      <c r="DX114" s="105">
        <v>8</v>
      </c>
      <c r="DY114" s="105">
        <v>32</v>
      </c>
      <c r="DZ114" s="105">
        <v>2</v>
      </c>
      <c r="EA114" s="105">
        <v>266</v>
      </c>
      <c r="EB114" s="105">
        <f>SUM(C114:EA114)</f>
        <v>6908</v>
      </c>
    </row>
    <row r="115" spans="1:132" ht="12.75">
      <c r="A115" s="93" t="s">
        <v>460</v>
      </c>
      <c r="B115" s="84" t="s">
        <v>438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>
        <v>101</v>
      </c>
      <c r="P115" s="93"/>
      <c r="Q115" s="93">
        <v>38</v>
      </c>
      <c r="R115" s="93"/>
      <c r="S115" s="93">
        <v>10</v>
      </c>
      <c r="T115" s="93"/>
      <c r="U115" s="93">
        <v>73</v>
      </c>
      <c r="V115" s="93"/>
      <c r="W115" s="93">
        <v>38</v>
      </c>
      <c r="X115" s="93"/>
      <c r="Y115" s="93"/>
      <c r="Z115" s="93"/>
      <c r="AA115" s="93"/>
      <c r="AB115" s="93"/>
      <c r="AC115" s="93"/>
      <c r="AD115" s="93"/>
      <c r="AE115" s="93"/>
      <c r="AF115" s="93"/>
      <c r="AG115" s="93">
        <v>75</v>
      </c>
      <c r="AH115" s="93">
        <v>29</v>
      </c>
      <c r="AI115" s="93">
        <v>134</v>
      </c>
      <c r="AJ115" s="93">
        <v>71</v>
      </c>
      <c r="AK115" s="93">
        <v>114</v>
      </c>
      <c r="AL115" s="93">
        <v>68</v>
      </c>
      <c r="AM115" s="93">
        <v>66</v>
      </c>
      <c r="AN115" s="93">
        <v>120</v>
      </c>
      <c r="AO115" s="93">
        <v>111</v>
      </c>
      <c r="AP115" s="93">
        <v>71</v>
      </c>
      <c r="AQ115" s="93">
        <v>93</v>
      </c>
      <c r="AR115" s="93"/>
      <c r="AS115" s="93"/>
      <c r="AT115" s="93"/>
      <c r="AU115" s="93"/>
      <c r="AV115" s="93">
        <v>50</v>
      </c>
      <c r="AW115" s="93"/>
      <c r="AX115" s="93"/>
      <c r="AY115" s="93">
        <v>78</v>
      </c>
      <c r="AZ115" s="93">
        <v>159</v>
      </c>
      <c r="BA115" s="93">
        <v>37</v>
      </c>
      <c r="BB115" s="93">
        <v>43</v>
      </c>
      <c r="BC115" s="93">
        <v>83</v>
      </c>
      <c r="BD115" s="93">
        <v>49</v>
      </c>
      <c r="BE115" s="93">
        <v>35</v>
      </c>
      <c r="BF115" s="93">
        <v>51</v>
      </c>
      <c r="BG115" s="93"/>
      <c r="BH115" s="93"/>
      <c r="BI115" s="93"/>
      <c r="BJ115" s="93"/>
      <c r="BK115" s="93"/>
      <c r="BL115" s="93"/>
      <c r="BM115" s="93"/>
      <c r="BN115" s="93"/>
      <c r="BO115" s="93"/>
      <c r="BP115" s="93">
        <v>202</v>
      </c>
      <c r="BQ115" s="93">
        <v>30</v>
      </c>
      <c r="BR115" s="93">
        <v>132</v>
      </c>
      <c r="BS115" s="93">
        <v>106</v>
      </c>
      <c r="BT115" s="93">
        <v>87</v>
      </c>
      <c r="BU115" s="93">
        <v>59</v>
      </c>
      <c r="BV115" s="93">
        <v>31</v>
      </c>
      <c r="BW115" s="93"/>
      <c r="BX115" s="93"/>
      <c r="BY115" s="93"/>
      <c r="BZ115" s="93"/>
      <c r="CA115" s="93"/>
      <c r="CB115" s="93"/>
      <c r="CC115" s="93"/>
      <c r="CD115" s="93"/>
      <c r="CE115" s="93">
        <v>12</v>
      </c>
      <c r="CF115" s="93">
        <v>18</v>
      </c>
      <c r="CG115" s="93">
        <v>18</v>
      </c>
      <c r="CH115" s="93">
        <v>4</v>
      </c>
      <c r="CI115" s="93">
        <v>18</v>
      </c>
      <c r="CJ115" s="93">
        <v>20</v>
      </c>
      <c r="CK115" s="93">
        <v>18</v>
      </c>
      <c r="CL115" s="93">
        <v>9</v>
      </c>
      <c r="CM115" s="93">
        <v>11</v>
      </c>
      <c r="CN115" s="93">
        <v>18</v>
      </c>
      <c r="CO115" s="93">
        <v>13</v>
      </c>
      <c r="CP115" s="93">
        <v>49</v>
      </c>
      <c r="CQ115" s="93">
        <v>17</v>
      </c>
      <c r="CR115" s="93">
        <v>11</v>
      </c>
      <c r="CS115" s="93">
        <v>8</v>
      </c>
      <c r="CT115" s="93">
        <v>32</v>
      </c>
      <c r="CU115" s="93">
        <v>16</v>
      </c>
      <c r="CV115" s="93">
        <v>6</v>
      </c>
      <c r="CW115" s="93">
        <v>5</v>
      </c>
      <c r="CX115" s="93">
        <v>10</v>
      </c>
      <c r="CY115" s="93">
        <v>15</v>
      </c>
      <c r="CZ115" s="93">
        <v>17</v>
      </c>
      <c r="DA115" s="93">
        <v>11</v>
      </c>
      <c r="DB115" s="93">
        <v>26</v>
      </c>
      <c r="DC115" s="93">
        <v>19</v>
      </c>
      <c r="DD115" s="93">
        <v>18</v>
      </c>
      <c r="DE115" s="93">
        <v>4</v>
      </c>
      <c r="DF115" s="93"/>
      <c r="DG115" s="93"/>
      <c r="DH115" s="93"/>
      <c r="DI115" s="93">
        <v>10</v>
      </c>
      <c r="DJ115" s="93"/>
      <c r="DK115" s="93"/>
      <c r="DL115" s="93">
        <v>47</v>
      </c>
      <c r="DM115" s="93">
        <v>5</v>
      </c>
      <c r="DN115" s="93">
        <v>2</v>
      </c>
      <c r="DO115" s="93">
        <v>10</v>
      </c>
      <c r="DP115" s="93">
        <v>62</v>
      </c>
      <c r="DQ115" s="93">
        <v>11</v>
      </c>
      <c r="DR115" s="93">
        <v>29</v>
      </c>
      <c r="DS115" s="93">
        <v>249</v>
      </c>
      <c r="DT115" s="93">
        <v>266</v>
      </c>
      <c r="DU115" s="93">
        <v>53</v>
      </c>
      <c r="DV115" s="105">
        <v>207</v>
      </c>
      <c r="DW115" s="105">
        <v>5</v>
      </c>
      <c r="DX115" s="105">
        <v>2</v>
      </c>
      <c r="DY115" s="105">
        <v>40</v>
      </c>
      <c r="DZ115" s="105">
        <v>2</v>
      </c>
      <c r="EA115" s="105">
        <v>146</v>
      </c>
      <c r="EB115" s="105">
        <f>SUM(C115:EA115)</f>
        <v>4013</v>
      </c>
    </row>
    <row r="116" spans="1:132" ht="12.75">
      <c r="A116" s="93" t="s">
        <v>461</v>
      </c>
      <c r="B116" s="84" t="s">
        <v>438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>
        <v>332</v>
      </c>
      <c r="P116" s="93"/>
      <c r="Q116" s="93">
        <v>264</v>
      </c>
      <c r="R116" s="93"/>
      <c r="S116" s="93">
        <v>78</v>
      </c>
      <c r="T116" s="93"/>
      <c r="U116" s="93">
        <v>518</v>
      </c>
      <c r="V116" s="93"/>
      <c r="W116" s="93">
        <v>219</v>
      </c>
      <c r="X116" s="93"/>
      <c r="Y116" s="93"/>
      <c r="Z116" s="93"/>
      <c r="AA116" s="93"/>
      <c r="AB116" s="93"/>
      <c r="AC116" s="93"/>
      <c r="AD116" s="93"/>
      <c r="AE116" s="93"/>
      <c r="AF116" s="93"/>
      <c r="AG116" s="93">
        <v>306</v>
      </c>
      <c r="AH116" s="93">
        <v>223</v>
      </c>
      <c r="AI116" s="93">
        <v>290</v>
      </c>
      <c r="AJ116" s="93">
        <v>341</v>
      </c>
      <c r="AK116" s="93">
        <v>227</v>
      </c>
      <c r="AL116" s="93">
        <v>311</v>
      </c>
      <c r="AM116" s="93">
        <v>148</v>
      </c>
      <c r="AN116" s="93">
        <v>328</v>
      </c>
      <c r="AO116" s="93">
        <v>290</v>
      </c>
      <c r="AP116" s="93">
        <v>255</v>
      </c>
      <c r="AQ116" s="93">
        <v>436</v>
      </c>
      <c r="AR116" s="93"/>
      <c r="AS116" s="93"/>
      <c r="AT116" s="93"/>
      <c r="AU116" s="93"/>
      <c r="AV116" s="93">
        <v>358</v>
      </c>
      <c r="AW116" s="93"/>
      <c r="AX116" s="93"/>
      <c r="AY116" s="93">
        <v>478</v>
      </c>
      <c r="AZ116" s="93">
        <v>620</v>
      </c>
      <c r="BA116" s="93">
        <v>329</v>
      </c>
      <c r="BB116" s="93">
        <v>302</v>
      </c>
      <c r="BC116" s="93">
        <v>307</v>
      </c>
      <c r="BD116" s="93">
        <v>427</v>
      </c>
      <c r="BE116" s="93">
        <v>103</v>
      </c>
      <c r="BF116" s="93">
        <v>160</v>
      </c>
      <c r="BG116" s="93"/>
      <c r="BH116" s="93"/>
      <c r="BI116" s="93"/>
      <c r="BJ116" s="93"/>
      <c r="BK116" s="93"/>
      <c r="BL116" s="93"/>
      <c r="BM116" s="93"/>
      <c r="BN116" s="93"/>
      <c r="BO116" s="93"/>
      <c r="BP116" s="93">
        <v>555</v>
      </c>
      <c r="BQ116" s="93">
        <v>144</v>
      </c>
      <c r="BR116" s="93">
        <v>224</v>
      </c>
      <c r="BS116" s="93">
        <v>157</v>
      </c>
      <c r="BT116" s="93">
        <v>188</v>
      </c>
      <c r="BU116" s="93">
        <v>182</v>
      </c>
      <c r="BV116" s="93">
        <v>215</v>
      </c>
      <c r="BW116" s="93"/>
      <c r="BX116" s="93"/>
      <c r="BY116" s="93"/>
      <c r="BZ116" s="93"/>
      <c r="CA116" s="93"/>
      <c r="CB116" s="93"/>
      <c r="CC116" s="93"/>
      <c r="CD116" s="93"/>
      <c r="CE116" s="93">
        <v>133</v>
      </c>
      <c r="CF116" s="93">
        <v>186</v>
      </c>
      <c r="CG116" s="93">
        <v>152</v>
      </c>
      <c r="CH116" s="93">
        <v>39</v>
      </c>
      <c r="CI116" s="93">
        <v>141</v>
      </c>
      <c r="CJ116" s="93">
        <v>204</v>
      </c>
      <c r="CK116" s="93">
        <v>136</v>
      </c>
      <c r="CL116" s="93">
        <v>45</v>
      </c>
      <c r="CM116" s="93">
        <v>57</v>
      </c>
      <c r="CN116" s="93">
        <v>101</v>
      </c>
      <c r="CO116" s="93">
        <v>60</v>
      </c>
      <c r="CP116" s="93">
        <v>148</v>
      </c>
      <c r="CQ116" s="93">
        <v>101</v>
      </c>
      <c r="CR116" s="93">
        <v>67</v>
      </c>
      <c r="CS116" s="93">
        <v>54</v>
      </c>
      <c r="CT116" s="93">
        <v>117</v>
      </c>
      <c r="CU116" s="93">
        <v>52</v>
      </c>
      <c r="CV116" s="93">
        <v>38</v>
      </c>
      <c r="CW116" s="93">
        <v>63</v>
      </c>
      <c r="CX116" s="93">
        <v>113</v>
      </c>
      <c r="CY116" s="93">
        <v>178</v>
      </c>
      <c r="CZ116" s="93">
        <v>200</v>
      </c>
      <c r="DA116" s="93">
        <v>157</v>
      </c>
      <c r="DB116" s="93">
        <v>174</v>
      </c>
      <c r="DC116" s="93">
        <v>182</v>
      </c>
      <c r="DD116" s="93">
        <v>145</v>
      </c>
      <c r="DE116" s="93">
        <v>87</v>
      </c>
      <c r="DF116" s="93"/>
      <c r="DG116" s="93"/>
      <c r="DH116" s="93"/>
      <c r="DI116" s="93">
        <v>139</v>
      </c>
      <c r="DJ116" s="93"/>
      <c r="DK116" s="93"/>
      <c r="DL116" s="93">
        <v>319</v>
      </c>
      <c r="DM116" s="93">
        <v>32</v>
      </c>
      <c r="DN116" s="93">
        <v>8</v>
      </c>
      <c r="DO116" s="93">
        <v>119</v>
      </c>
      <c r="DP116" s="93">
        <v>375</v>
      </c>
      <c r="DQ116" s="93">
        <v>83</v>
      </c>
      <c r="DR116" s="93">
        <v>137</v>
      </c>
      <c r="DS116" s="93">
        <v>983</v>
      </c>
      <c r="DT116" s="93">
        <v>795</v>
      </c>
      <c r="DU116" s="93">
        <v>369</v>
      </c>
      <c r="DV116" s="105">
        <v>1232</v>
      </c>
      <c r="DW116" s="105">
        <v>31</v>
      </c>
      <c r="DX116" s="105">
        <v>12</v>
      </c>
      <c r="DY116" s="105">
        <v>243</v>
      </c>
      <c r="DZ116" s="105">
        <v>1</v>
      </c>
      <c r="EA116" s="105">
        <v>577</v>
      </c>
      <c r="EB116" s="105">
        <f>SUM(C116:EA116)</f>
        <v>17900</v>
      </c>
    </row>
    <row r="117" spans="1:132" ht="12.75">
      <c r="A117" s="93" t="s">
        <v>462</v>
      </c>
      <c r="B117" s="84" t="s">
        <v>438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>
        <v>68</v>
      </c>
      <c r="P117" s="93"/>
      <c r="Q117" s="93">
        <v>30</v>
      </c>
      <c r="R117" s="93"/>
      <c r="S117" s="93">
        <v>7</v>
      </c>
      <c r="T117" s="93"/>
      <c r="U117" s="93">
        <v>62</v>
      </c>
      <c r="V117" s="93"/>
      <c r="W117" s="93">
        <v>22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93">
        <v>50</v>
      </c>
      <c r="AH117" s="93">
        <v>53</v>
      </c>
      <c r="AI117" s="93">
        <v>23</v>
      </c>
      <c r="AJ117" s="93">
        <v>27</v>
      </c>
      <c r="AK117" s="93">
        <v>11</v>
      </c>
      <c r="AL117" s="93">
        <v>41</v>
      </c>
      <c r="AM117" s="93">
        <v>3</v>
      </c>
      <c r="AN117" s="93">
        <v>37</v>
      </c>
      <c r="AO117" s="93">
        <v>12</v>
      </c>
      <c r="AP117" s="93">
        <v>49</v>
      </c>
      <c r="AQ117" s="93">
        <v>14</v>
      </c>
      <c r="AR117" s="93"/>
      <c r="AS117" s="93"/>
      <c r="AT117" s="93"/>
      <c r="AU117" s="93"/>
      <c r="AV117" s="93">
        <v>59</v>
      </c>
      <c r="AW117" s="93"/>
      <c r="AX117" s="93"/>
      <c r="AY117" s="93">
        <v>25</v>
      </c>
      <c r="AZ117" s="93">
        <v>84</v>
      </c>
      <c r="BA117" s="93">
        <v>61</v>
      </c>
      <c r="BB117" s="93">
        <v>28</v>
      </c>
      <c r="BC117" s="93">
        <v>52</v>
      </c>
      <c r="BD117" s="93">
        <v>35</v>
      </c>
      <c r="BE117" s="93">
        <v>5</v>
      </c>
      <c r="BF117" s="93">
        <v>48</v>
      </c>
      <c r="BG117" s="93"/>
      <c r="BH117" s="93"/>
      <c r="BI117" s="93"/>
      <c r="BJ117" s="93"/>
      <c r="BK117" s="93"/>
      <c r="BL117" s="93"/>
      <c r="BM117" s="93"/>
      <c r="BN117" s="93"/>
      <c r="BO117" s="93"/>
      <c r="BP117" s="93">
        <v>53</v>
      </c>
      <c r="BQ117" s="93">
        <v>93</v>
      </c>
      <c r="BR117" s="93">
        <v>20</v>
      </c>
      <c r="BS117" s="93">
        <v>19</v>
      </c>
      <c r="BT117" s="93">
        <v>30</v>
      </c>
      <c r="BU117" s="93">
        <v>30</v>
      </c>
      <c r="BV117" s="93">
        <v>59</v>
      </c>
      <c r="BW117" s="93"/>
      <c r="BX117" s="93"/>
      <c r="BY117" s="93"/>
      <c r="BZ117" s="93"/>
      <c r="CA117" s="93"/>
      <c r="CB117" s="93"/>
      <c r="CC117" s="93"/>
      <c r="CD117" s="93"/>
      <c r="CE117" s="93">
        <v>62</v>
      </c>
      <c r="CF117" s="93">
        <v>135</v>
      </c>
      <c r="CG117" s="93">
        <v>114</v>
      </c>
      <c r="CH117" s="93">
        <v>203</v>
      </c>
      <c r="CI117" s="93">
        <v>80</v>
      </c>
      <c r="CJ117" s="93">
        <v>52</v>
      </c>
      <c r="CK117" s="93">
        <v>62</v>
      </c>
      <c r="CL117" s="93">
        <v>33</v>
      </c>
      <c r="CM117" s="93">
        <v>144</v>
      </c>
      <c r="CN117" s="93">
        <v>93</v>
      </c>
      <c r="CO117" s="93">
        <v>53</v>
      </c>
      <c r="CP117" s="93">
        <v>240</v>
      </c>
      <c r="CQ117" s="93">
        <v>140</v>
      </c>
      <c r="CR117" s="93">
        <v>128</v>
      </c>
      <c r="CS117" s="93">
        <v>53</v>
      </c>
      <c r="CT117" s="93">
        <v>72</v>
      </c>
      <c r="CU117" s="93">
        <v>99</v>
      </c>
      <c r="CV117" s="93">
        <v>21</v>
      </c>
      <c r="CW117" s="93">
        <v>27</v>
      </c>
      <c r="CX117" s="93">
        <v>47</v>
      </c>
      <c r="CY117" s="93">
        <v>53</v>
      </c>
      <c r="CZ117" s="93">
        <v>59</v>
      </c>
      <c r="DA117" s="93">
        <v>44</v>
      </c>
      <c r="DB117" s="93">
        <v>109</v>
      </c>
      <c r="DC117" s="93">
        <v>111</v>
      </c>
      <c r="DD117" s="93">
        <v>155</v>
      </c>
      <c r="DE117" s="93">
        <v>65</v>
      </c>
      <c r="DF117" s="93"/>
      <c r="DG117" s="93"/>
      <c r="DH117" s="93"/>
      <c r="DI117" s="93">
        <v>49</v>
      </c>
      <c r="DJ117" s="93"/>
      <c r="DK117" s="93"/>
      <c r="DL117" s="93">
        <v>59</v>
      </c>
      <c r="DM117" s="93">
        <v>50</v>
      </c>
      <c r="DN117" s="93">
        <v>16</v>
      </c>
      <c r="DO117" s="93">
        <v>56</v>
      </c>
      <c r="DP117" s="93">
        <v>53</v>
      </c>
      <c r="DQ117" s="93">
        <v>66</v>
      </c>
      <c r="DR117" s="93">
        <v>90</v>
      </c>
      <c r="DS117" s="93">
        <v>383</v>
      </c>
      <c r="DT117" s="93">
        <v>196</v>
      </c>
      <c r="DU117" s="93">
        <v>140</v>
      </c>
      <c r="DV117" s="105">
        <v>145</v>
      </c>
      <c r="DW117" s="105">
        <v>21</v>
      </c>
      <c r="DX117" s="105">
        <v>3</v>
      </c>
      <c r="DY117" s="105">
        <v>24</v>
      </c>
      <c r="DZ117" s="105">
        <v>0</v>
      </c>
      <c r="EA117" s="105">
        <v>136</v>
      </c>
      <c r="EB117" s="105">
        <f>SUM(C117:EA117)</f>
        <v>5151</v>
      </c>
    </row>
    <row r="118" spans="1:132" ht="12.75">
      <c r="A118" s="93"/>
      <c r="B118" s="84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105"/>
      <c r="DW118" s="105"/>
      <c r="DX118" s="105"/>
      <c r="DY118" s="105"/>
      <c r="DZ118" s="105"/>
      <c r="EA118" s="105"/>
      <c r="EB118" s="105" t="s">
        <v>322</v>
      </c>
    </row>
    <row r="119" spans="1:132" ht="12.75">
      <c r="A119" s="93" t="s">
        <v>463</v>
      </c>
      <c r="B119" s="84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105"/>
      <c r="DW119" s="105"/>
      <c r="DX119" s="105"/>
      <c r="DY119" s="105"/>
      <c r="DZ119" s="105"/>
      <c r="EA119" s="105"/>
      <c r="EB119" s="105" t="s">
        <v>322</v>
      </c>
    </row>
    <row r="120" spans="1:132" ht="12.75">
      <c r="A120" s="93" t="s">
        <v>464</v>
      </c>
      <c r="B120" s="84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105"/>
      <c r="DW120" s="105"/>
      <c r="DX120" s="105"/>
      <c r="DY120" s="105"/>
      <c r="DZ120" s="105"/>
      <c r="EA120" s="105"/>
      <c r="EB120" s="105" t="s">
        <v>322</v>
      </c>
    </row>
    <row r="121" spans="1:132" ht="12.75">
      <c r="A121" s="93" t="s">
        <v>466</v>
      </c>
      <c r="B121" s="84" t="s">
        <v>438</v>
      </c>
      <c r="C121" s="93"/>
      <c r="D121" s="93"/>
      <c r="E121" s="93"/>
      <c r="F121" s="93">
        <v>312</v>
      </c>
      <c r="G121" s="93"/>
      <c r="H121" s="93"/>
      <c r="I121" s="93">
        <v>73</v>
      </c>
      <c r="J121" s="93">
        <v>322</v>
      </c>
      <c r="K121" s="93">
        <v>72</v>
      </c>
      <c r="L121" s="93">
        <v>242</v>
      </c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>
        <v>21</v>
      </c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>
        <v>14</v>
      </c>
      <c r="DL121" s="93"/>
      <c r="DM121" s="93"/>
      <c r="DN121" s="93"/>
      <c r="DO121" s="93"/>
      <c r="DP121" s="93"/>
      <c r="DQ121" s="93"/>
      <c r="DR121" s="93"/>
      <c r="DS121" s="93">
        <v>35</v>
      </c>
      <c r="DT121" s="93">
        <v>1</v>
      </c>
      <c r="DU121" s="93">
        <v>3</v>
      </c>
      <c r="DV121" s="105">
        <v>2</v>
      </c>
      <c r="DW121" s="105">
        <v>123</v>
      </c>
      <c r="DX121" s="105">
        <v>4</v>
      </c>
      <c r="DY121" s="105">
        <v>0</v>
      </c>
      <c r="DZ121" s="105">
        <v>0</v>
      </c>
      <c r="EA121" s="105">
        <v>56</v>
      </c>
      <c r="EB121" s="105">
        <f>SUM(C121:EA121)</f>
        <v>1280</v>
      </c>
    </row>
    <row r="122" spans="1:132" ht="12.75">
      <c r="A122" s="93" t="s">
        <v>467</v>
      </c>
      <c r="B122" s="84" t="s">
        <v>438</v>
      </c>
      <c r="C122" s="93"/>
      <c r="D122" s="93"/>
      <c r="E122" s="93"/>
      <c r="F122" s="93">
        <v>29</v>
      </c>
      <c r="G122" s="93"/>
      <c r="H122" s="93"/>
      <c r="I122" s="93">
        <v>38</v>
      </c>
      <c r="J122" s="93">
        <v>104</v>
      </c>
      <c r="K122" s="93">
        <v>84</v>
      </c>
      <c r="L122" s="93">
        <v>107</v>
      </c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>
        <v>13</v>
      </c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>
        <v>6</v>
      </c>
      <c r="DL122" s="93"/>
      <c r="DM122" s="93"/>
      <c r="DN122" s="93"/>
      <c r="DO122" s="93"/>
      <c r="DP122" s="93"/>
      <c r="DQ122" s="93"/>
      <c r="DR122" s="93"/>
      <c r="DS122" s="93">
        <v>9</v>
      </c>
      <c r="DT122" s="93">
        <v>0</v>
      </c>
      <c r="DU122" s="93">
        <v>0</v>
      </c>
      <c r="DV122" s="105">
        <v>1</v>
      </c>
      <c r="DW122" s="105">
        <v>30</v>
      </c>
      <c r="DX122" s="105">
        <v>2</v>
      </c>
      <c r="DY122" s="105">
        <v>0</v>
      </c>
      <c r="DZ122" s="105">
        <v>2</v>
      </c>
      <c r="EA122" s="105">
        <v>7</v>
      </c>
      <c r="EB122" s="105">
        <f>SUM(C122:EA122)</f>
        <v>432</v>
      </c>
    </row>
    <row r="123" spans="1:132" ht="12.75">
      <c r="A123" s="93" t="s">
        <v>468</v>
      </c>
      <c r="B123" s="84" t="s">
        <v>438</v>
      </c>
      <c r="C123" s="93"/>
      <c r="D123" s="93"/>
      <c r="E123" s="93"/>
      <c r="F123" s="93">
        <v>157</v>
      </c>
      <c r="G123" s="93"/>
      <c r="H123" s="93"/>
      <c r="I123" s="93">
        <v>46</v>
      </c>
      <c r="J123" s="93">
        <v>285</v>
      </c>
      <c r="K123" s="93">
        <v>256</v>
      </c>
      <c r="L123" s="93">
        <v>311</v>
      </c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>
        <v>47</v>
      </c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>
        <v>52</v>
      </c>
      <c r="DL123" s="93"/>
      <c r="DM123" s="93"/>
      <c r="DN123" s="93"/>
      <c r="DO123" s="93"/>
      <c r="DP123" s="93"/>
      <c r="DQ123" s="93"/>
      <c r="DR123" s="93"/>
      <c r="DS123" s="93">
        <v>25</v>
      </c>
      <c r="DT123" s="93">
        <v>2</v>
      </c>
      <c r="DU123" s="93">
        <v>1</v>
      </c>
      <c r="DV123" s="105">
        <v>0</v>
      </c>
      <c r="DW123" s="105">
        <v>119</v>
      </c>
      <c r="DX123" s="105">
        <v>2</v>
      </c>
      <c r="DY123" s="105">
        <v>0</v>
      </c>
      <c r="DZ123" s="105">
        <v>0</v>
      </c>
      <c r="EA123" s="105">
        <v>59</v>
      </c>
      <c r="EB123" s="105">
        <f>SUM(C123:EA123)</f>
        <v>1362</v>
      </c>
    </row>
    <row r="124" spans="1:132" ht="12.75">
      <c r="A124" s="93"/>
      <c r="B124" s="84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105"/>
      <c r="DW124" s="105"/>
      <c r="DX124" s="105"/>
      <c r="DY124" s="105"/>
      <c r="DZ124" s="105"/>
      <c r="EA124" s="105"/>
      <c r="EB124" s="105" t="s">
        <v>322</v>
      </c>
    </row>
    <row r="125" spans="1:132" ht="12.75">
      <c r="A125" s="93" t="s">
        <v>463</v>
      </c>
      <c r="B125" s="84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105"/>
      <c r="DW125" s="105"/>
      <c r="DX125" s="105"/>
      <c r="DY125" s="105"/>
      <c r="DZ125" s="105"/>
      <c r="EA125" s="105"/>
      <c r="EB125" s="105" t="s">
        <v>322</v>
      </c>
    </row>
    <row r="126" spans="1:132" ht="12.75">
      <c r="A126" s="93" t="s">
        <v>465</v>
      </c>
      <c r="B126" s="84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>
        <v>0</v>
      </c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>
        <v>243</v>
      </c>
      <c r="BH126" s="93">
        <v>167</v>
      </c>
      <c r="BI126" s="93">
        <v>115</v>
      </c>
      <c r="BJ126" s="93">
        <v>107</v>
      </c>
      <c r="BK126" s="93">
        <v>297</v>
      </c>
      <c r="BL126" s="93"/>
      <c r="BM126" s="93"/>
      <c r="BN126" s="93">
        <v>157</v>
      </c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>
        <v>34</v>
      </c>
      <c r="DT126" s="93">
        <v>7</v>
      </c>
      <c r="DU126" s="93">
        <v>2</v>
      </c>
      <c r="DV126" s="105">
        <v>2</v>
      </c>
      <c r="DW126" s="105">
        <v>95</v>
      </c>
      <c r="DX126" s="105">
        <v>0</v>
      </c>
      <c r="DY126" s="105">
        <v>7</v>
      </c>
      <c r="DZ126" s="105">
        <v>1</v>
      </c>
      <c r="EA126" s="105">
        <v>19</v>
      </c>
      <c r="EB126" s="105">
        <f>SUM(C126:EA126)</f>
        <v>1253</v>
      </c>
    </row>
    <row r="127" spans="1:132" ht="12.75">
      <c r="A127" s="93" t="s">
        <v>469</v>
      </c>
      <c r="B127" s="84" t="s">
        <v>438</v>
      </c>
      <c r="C127" s="93"/>
      <c r="D127" s="93"/>
      <c r="E127" s="93"/>
      <c r="F127" s="93"/>
      <c r="G127" s="93"/>
      <c r="H127" s="93">
        <v>0</v>
      </c>
      <c r="I127" s="93"/>
      <c r="J127" s="93"/>
      <c r="K127" s="93"/>
      <c r="L127" s="93"/>
      <c r="M127" s="93"/>
      <c r="N127" s="93"/>
      <c r="O127" s="93"/>
      <c r="P127" s="93">
        <v>11</v>
      </c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>
        <v>0</v>
      </c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>
        <v>381</v>
      </c>
      <c r="BH127" s="93">
        <v>433</v>
      </c>
      <c r="BI127" s="93">
        <v>233</v>
      </c>
      <c r="BJ127" s="93">
        <v>186</v>
      </c>
      <c r="BK127" s="93">
        <v>577</v>
      </c>
      <c r="BL127" s="93"/>
      <c r="BM127" s="93"/>
      <c r="BN127" s="93">
        <v>374</v>
      </c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>
        <v>65</v>
      </c>
      <c r="DT127" s="93">
        <v>5</v>
      </c>
      <c r="DU127" s="93">
        <v>2</v>
      </c>
      <c r="DV127" s="105">
        <v>2</v>
      </c>
      <c r="DW127" s="105">
        <v>244</v>
      </c>
      <c r="DX127" s="105">
        <v>0</v>
      </c>
      <c r="DY127" s="105">
        <v>33</v>
      </c>
      <c r="DZ127" s="105">
        <v>6</v>
      </c>
      <c r="EA127" s="105">
        <v>60</v>
      </c>
      <c r="EB127" s="105">
        <f>SUM(C127:EA127)</f>
        <v>2612</v>
      </c>
    </row>
    <row r="128" spans="1:132" ht="12.75">
      <c r="A128" s="93" t="s">
        <v>470</v>
      </c>
      <c r="B128" s="84" t="s">
        <v>438</v>
      </c>
      <c r="C128" s="93"/>
      <c r="D128" s="93"/>
      <c r="E128" s="93"/>
      <c r="F128" s="93"/>
      <c r="G128" s="93"/>
      <c r="H128" s="93">
        <v>0</v>
      </c>
      <c r="I128" s="93"/>
      <c r="J128" s="93"/>
      <c r="K128" s="93"/>
      <c r="L128" s="93"/>
      <c r="M128" s="93"/>
      <c r="N128" s="93"/>
      <c r="O128" s="93"/>
      <c r="P128" s="93">
        <v>8</v>
      </c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>
        <v>0</v>
      </c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>
        <v>66</v>
      </c>
      <c r="BH128" s="93">
        <v>53</v>
      </c>
      <c r="BI128" s="93">
        <v>33</v>
      </c>
      <c r="BJ128" s="93">
        <v>33</v>
      </c>
      <c r="BK128" s="93">
        <v>100</v>
      </c>
      <c r="BL128" s="93"/>
      <c r="BM128" s="93"/>
      <c r="BN128" s="93">
        <v>54</v>
      </c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>
        <v>12</v>
      </c>
      <c r="DT128" s="93">
        <v>2</v>
      </c>
      <c r="DU128" s="93">
        <v>0</v>
      </c>
      <c r="DV128" s="105">
        <v>0</v>
      </c>
      <c r="DW128" s="105">
        <v>39</v>
      </c>
      <c r="DX128" s="105">
        <v>1</v>
      </c>
      <c r="DY128" s="105">
        <v>5</v>
      </c>
      <c r="DZ128" s="105">
        <v>0</v>
      </c>
      <c r="EA128" s="105">
        <v>10</v>
      </c>
      <c r="EB128" s="105">
        <f>SUM(C128:EA128)</f>
        <v>416</v>
      </c>
    </row>
    <row r="129" spans="1:132" ht="12.75">
      <c r="A129" s="93" t="s">
        <v>471</v>
      </c>
      <c r="B129" s="84" t="s">
        <v>438</v>
      </c>
      <c r="C129" s="93"/>
      <c r="D129" s="93"/>
      <c r="E129" s="93"/>
      <c r="F129" s="93"/>
      <c r="G129" s="93"/>
      <c r="H129" s="93">
        <v>0</v>
      </c>
      <c r="I129" s="93"/>
      <c r="J129" s="93"/>
      <c r="K129" s="93"/>
      <c r="L129" s="93"/>
      <c r="M129" s="93"/>
      <c r="N129" s="93"/>
      <c r="O129" s="93"/>
      <c r="P129" s="93">
        <v>6</v>
      </c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105"/>
      <c r="DW129" s="105"/>
      <c r="DX129" s="105"/>
      <c r="DY129" s="105"/>
      <c r="DZ129" s="105"/>
      <c r="EA129" s="105"/>
      <c r="EB129" s="105">
        <f>SUM(C129:EA129)</f>
        <v>6</v>
      </c>
    </row>
    <row r="130" spans="1:132" ht="12.75">
      <c r="A130" s="93"/>
      <c r="B130" s="84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105"/>
      <c r="DW130" s="105"/>
      <c r="DX130" s="105"/>
      <c r="DY130" s="105"/>
      <c r="DZ130" s="105"/>
      <c r="EA130" s="105"/>
      <c r="EB130" s="105" t="s">
        <v>322</v>
      </c>
    </row>
    <row r="131" spans="1:132" ht="12.75">
      <c r="A131" s="93" t="s">
        <v>463</v>
      </c>
      <c r="B131" s="84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105"/>
      <c r="DW131" s="105"/>
      <c r="DX131" s="105"/>
      <c r="DY131" s="105"/>
      <c r="DZ131" s="105"/>
      <c r="EA131" s="105"/>
      <c r="EB131" s="105" t="s">
        <v>322</v>
      </c>
    </row>
    <row r="132" spans="1:132" ht="12.75">
      <c r="A132" s="93" t="s">
        <v>472</v>
      </c>
      <c r="B132" s="84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105"/>
      <c r="DW132" s="105"/>
      <c r="DX132" s="105"/>
      <c r="DY132" s="105"/>
      <c r="DZ132" s="105"/>
      <c r="EA132" s="105"/>
      <c r="EB132" s="105" t="s">
        <v>322</v>
      </c>
    </row>
    <row r="133" spans="1:132" ht="12.75">
      <c r="A133" s="93" t="s">
        <v>473</v>
      </c>
      <c r="B133" s="84"/>
      <c r="C133" s="93"/>
      <c r="D133" s="93"/>
      <c r="E133" s="93"/>
      <c r="F133" s="93"/>
      <c r="G133" s="93"/>
      <c r="H133" s="93">
        <v>134</v>
      </c>
      <c r="I133" s="93" t="s">
        <v>322</v>
      </c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>
        <v>425</v>
      </c>
      <c r="BM133" s="93">
        <v>442</v>
      </c>
      <c r="BN133" s="93"/>
      <c r="BO133" s="93">
        <v>451</v>
      </c>
      <c r="BP133" s="93"/>
      <c r="BQ133" s="93"/>
      <c r="BR133" s="93"/>
      <c r="BS133" s="93"/>
      <c r="BT133" s="93"/>
      <c r="BU133" s="93"/>
      <c r="BV133" s="93"/>
      <c r="BW133" s="93">
        <v>222</v>
      </c>
      <c r="BX133" s="93">
        <v>166</v>
      </c>
      <c r="BY133" s="93">
        <v>321</v>
      </c>
      <c r="BZ133" s="93">
        <v>37</v>
      </c>
      <c r="CA133" s="93"/>
      <c r="CB133" s="93"/>
      <c r="CC133" s="93">
        <v>3</v>
      </c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>
        <v>69</v>
      </c>
      <c r="DT133" s="93">
        <v>3</v>
      </c>
      <c r="DU133" s="93">
        <v>3</v>
      </c>
      <c r="DV133" s="105">
        <v>3</v>
      </c>
      <c r="DW133" s="105">
        <v>445</v>
      </c>
      <c r="DX133" s="105">
        <v>5</v>
      </c>
      <c r="DY133" s="105">
        <v>3</v>
      </c>
      <c r="DZ133" s="105">
        <v>56</v>
      </c>
      <c r="EA133" s="105">
        <v>77</v>
      </c>
      <c r="EB133" s="105">
        <f>SUM(C133:EA133)</f>
        <v>2865</v>
      </c>
    </row>
    <row r="134" spans="1:132" ht="12.75">
      <c r="A134" s="93" t="s">
        <v>474</v>
      </c>
      <c r="B134" s="84"/>
      <c r="C134" s="93"/>
      <c r="D134" s="93"/>
      <c r="E134" s="93"/>
      <c r="F134" s="93"/>
      <c r="G134" s="93"/>
      <c r="H134" s="93">
        <v>0</v>
      </c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>
        <v>632</v>
      </c>
      <c r="BM134" s="93">
        <v>791</v>
      </c>
      <c r="BN134" s="93"/>
      <c r="BO134" s="93">
        <v>899</v>
      </c>
      <c r="BP134" s="93"/>
      <c r="BQ134" s="93"/>
      <c r="BR134" s="93"/>
      <c r="BS134" s="93"/>
      <c r="BT134" s="93"/>
      <c r="BU134" s="93"/>
      <c r="BV134" s="93"/>
      <c r="BW134" s="93">
        <v>249</v>
      </c>
      <c r="BX134" s="93">
        <v>353</v>
      </c>
      <c r="BY134" s="93">
        <v>480</v>
      </c>
      <c r="BZ134" s="93">
        <v>39</v>
      </c>
      <c r="CA134" s="93"/>
      <c r="CB134" s="93"/>
      <c r="CC134" s="93">
        <v>10</v>
      </c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>
        <v>97</v>
      </c>
      <c r="DT134" s="93">
        <v>12</v>
      </c>
      <c r="DU134" s="93">
        <v>5</v>
      </c>
      <c r="DV134" s="105">
        <v>1</v>
      </c>
      <c r="DW134" s="105">
        <v>547</v>
      </c>
      <c r="DX134" s="105">
        <v>8</v>
      </c>
      <c r="DY134" s="105">
        <v>15</v>
      </c>
      <c r="DZ134" s="105">
        <v>100</v>
      </c>
      <c r="EA134" s="105">
        <v>81</v>
      </c>
      <c r="EB134" s="105">
        <f>SUM(C134:EA134)</f>
        <v>4319</v>
      </c>
    </row>
    <row r="135" spans="1:132" ht="12.75">
      <c r="A135" s="93"/>
      <c r="B135" s="84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105"/>
      <c r="DW135" s="105"/>
      <c r="DX135" s="105"/>
      <c r="DY135" s="105"/>
      <c r="DZ135" s="105"/>
      <c r="EA135" s="105"/>
      <c r="EB135" s="105" t="s">
        <v>322</v>
      </c>
    </row>
    <row r="136" spans="1:132" ht="12.75">
      <c r="A136" s="93" t="s">
        <v>475</v>
      </c>
      <c r="B136" s="84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105"/>
      <c r="DW136" s="105"/>
      <c r="DX136" s="105"/>
      <c r="DY136" s="105"/>
      <c r="DZ136" s="105"/>
      <c r="EA136" s="105"/>
      <c r="EB136" s="105" t="s">
        <v>322</v>
      </c>
    </row>
    <row r="137" spans="1:132" ht="12.75">
      <c r="A137" s="93" t="s">
        <v>476</v>
      </c>
      <c r="B137" s="84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105"/>
      <c r="DW137" s="105"/>
      <c r="DX137" s="105"/>
      <c r="DY137" s="105"/>
      <c r="DZ137" s="105"/>
      <c r="EA137" s="105"/>
      <c r="EB137" s="105" t="s">
        <v>322</v>
      </c>
    </row>
    <row r="138" spans="1:132" ht="12.75">
      <c r="A138" s="93" t="s">
        <v>477</v>
      </c>
      <c r="B138" s="84"/>
      <c r="C138" s="93"/>
      <c r="D138" s="93"/>
      <c r="E138" s="93"/>
      <c r="F138" s="93">
        <v>422</v>
      </c>
      <c r="G138" s="93"/>
      <c r="H138" s="93">
        <v>0</v>
      </c>
      <c r="I138" s="93">
        <v>292</v>
      </c>
      <c r="J138" s="93">
        <v>416</v>
      </c>
      <c r="K138" s="93">
        <v>156</v>
      </c>
      <c r="L138" s="93">
        <v>312</v>
      </c>
      <c r="M138" s="93"/>
      <c r="N138" s="93"/>
      <c r="O138" s="93"/>
      <c r="P138" s="93">
        <v>13</v>
      </c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>
        <v>0</v>
      </c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>
        <v>0</v>
      </c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>
        <v>275</v>
      </c>
      <c r="BH138" s="93">
        <v>211</v>
      </c>
      <c r="BI138" s="93">
        <v>228</v>
      </c>
      <c r="BJ138" s="93">
        <v>166</v>
      </c>
      <c r="BK138" s="93">
        <v>351</v>
      </c>
      <c r="BL138" s="93">
        <v>287</v>
      </c>
      <c r="BM138" s="93">
        <v>287</v>
      </c>
      <c r="BN138" s="93">
        <v>253</v>
      </c>
      <c r="BO138" s="93">
        <v>274</v>
      </c>
      <c r="BP138" s="93"/>
      <c r="BQ138" s="93"/>
      <c r="BR138" s="93"/>
      <c r="BS138" s="93"/>
      <c r="BT138" s="93"/>
      <c r="BU138" s="93"/>
      <c r="BV138" s="93"/>
      <c r="BW138" s="93">
        <v>168</v>
      </c>
      <c r="BX138" s="93">
        <v>105</v>
      </c>
      <c r="BY138" s="93">
        <v>170</v>
      </c>
      <c r="BZ138" s="93">
        <v>170</v>
      </c>
      <c r="CA138" s="93">
        <v>188</v>
      </c>
      <c r="CB138" s="93">
        <v>137</v>
      </c>
      <c r="CC138" s="93">
        <v>86</v>
      </c>
      <c r="CD138" s="93">
        <v>231</v>
      </c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>
        <v>23</v>
      </c>
      <c r="DL138" s="93"/>
      <c r="DM138" s="93"/>
      <c r="DN138" s="93"/>
      <c r="DO138" s="93"/>
      <c r="DP138" s="93"/>
      <c r="DQ138" s="93"/>
      <c r="DR138" s="93"/>
      <c r="DS138" s="93">
        <v>193</v>
      </c>
      <c r="DT138" s="93">
        <v>19</v>
      </c>
      <c r="DU138" s="93">
        <v>8</v>
      </c>
      <c r="DV138" s="105">
        <v>6</v>
      </c>
      <c r="DW138" s="105">
        <v>715</v>
      </c>
      <c r="DX138" s="105">
        <v>11</v>
      </c>
      <c r="DY138" s="105">
        <v>23</v>
      </c>
      <c r="DZ138" s="105">
        <v>43</v>
      </c>
      <c r="EA138" s="105">
        <v>196</v>
      </c>
      <c r="EB138" s="105">
        <f>SUM(C138:EA138)</f>
        <v>6435</v>
      </c>
    </row>
    <row r="139" spans="1:132" ht="12.75">
      <c r="A139" s="93" t="s">
        <v>478</v>
      </c>
      <c r="B139" s="84"/>
      <c r="C139" s="93"/>
      <c r="D139" s="93"/>
      <c r="E139" s="93"/>
      <c r="F139" s="93">
        <v>57</v>
      </c>
      <c r="G139" s="93"/>
      <c r="H139" s="93">
        <v>108</v>
      </c>
      <c r="I139" s="93">
        <v>79</v>
      </c>
      <c r="J139" s="93">
        <v>223</v>
      </c>
      <c r="K139" s="93">
        <v>212</v>
      </c>
      <c r="L139" s="93">
        <v>277</v>
      </c>
      <c r="M139" s="93"/>
      <c r="N139" s="93"/>
      <c r="O139" s="93"/>
      <c r="P139" s="93">
        <v>12</v>
      </c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>
        <v>1</v>
      </c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>
        <v>0</v>
      </c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>
        <v>389</v>
      </c>
      <c r="BH139" s="93">
        <v>389</v>
      </c>
      <c r="BI139" s="93">
        <v>157</v>
      </c>
      <c r="BJ139" s="93">
        <v>152</v>
      </c>
      <c r="BK139" s="93">
        <v>607</v>
      </c>
      <c r="BL139" s="93">
        <v>736</v>
      </c>
      <c r="BM139" s="93">
        <v>885</v>
      </c>
      <c r="BN139" s="93">
        <v>316</v>
      </c>
      <c r="BO139" s="93">
        <v>982</v>
      </c>
      <c r="BP139" s="93"/>
      <c r="BQ139" s="93"/>
      <c r="BR139" s="93"/>
      <c r="BS139" s="93"/>
      <c r="BT139" s="93"/>
      <c r="BU139" s="93"/>
      <c r="BV139" s="93"/>
      <c r="BW139" s="93">
        <v>303</v>
      </c>
      <c r="BX139" s="93">
        <v>376</v>
      </c>
      <c r="BY139" s="93">
        <v>562</v>
      </c>
      <c r="BZ139" s="93">
        <v>476</v>
      </c>
      <c r="CA139" s="93">
        <v>397</v>
      </c>
      <c r="CB139" s="93">
        <v>539</v>
      </c>
      <c r="CC139" s="93">
        <v>356</v>
      </c>
      <c r="CD139" s="93">
        <v>628</v>
      </c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>
        <v>37</v>
      </c>
      <c r="DL139" s="93"/>
      <c r="DM139" s="93"/>
      <c r="DN139" s="93"/>
      <c r="DO139" s="93"/>
      <c r="DP139" s="93"/>
      <c r="DQ139" s="93"/>
      <c r="DR139" s="93"/>
      <c r="DS139" s="93">
        <v>234</v>
      </c>
      <c r="DT139" s="93">
        <v>23</v>
      </c>
      <c r="DU139" s="93">
        <v>10</v>
      </c>
      <c r="DV139" s="105">
        <v>10</v>
      </c>
      <c r="DW139" s="105">
        <v>1425</v>
      </c>
      <c r="DX139" s="105">
        <v>17</v>
      </c>
      <c r="DY139" s="105">
        <v>41</v>
      </c>
      <c r="DZ139" s="105">
        <v>141</v>
      </c>
      <c r="EA139" s="105">
        <v>265</v>
      </c>
      <c r="EB139" s="105">
        <f>SUM(C139:EA139)</f>
        <v>11422</v>
      </c>
    </row>
    <row r="140" spans="1:132" ht="12.75">
      <c r="A140" s="93"/>
      <c r="B140" s="84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105"/>
      <c r="DW140" s="105"/>
      <c r="DX140" s="105"/>
      <c r="DY140" s="105"/>
      <c r="DZ140" s="105"/>
      <c r="EA140" s="105"/>
      <c r="EB140" s="105" t="s">
        <v>322</v>
      </c>
    </row>
    <row r="141" spans="1:132" ht="12.75">
      <c r="A141" s="93" t="s">
        <v>479</v>
      </c>
      <c r="B141" s="84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105"/>
      <c r="DW141" s="105"/>
      <c r="DX141" s="105"/>
      <c r="DY141" s="105"/>
      <c r="DZ141" s="105"/>
      <c r="EA141" s="105"/>
      <c r="EB141" s="105" t="s">
        <v>322</v>
      </c>
    </row>
    <row r="142" spans="1:132" ht="12.75">
      <c r="A142" s="93" t="s">
        <v>480</v>
      </c>
      <c r="B142" s="84"/>
      <c r="C142" s="93"/>
      <c r="D142" s="93"/>
      <c r="E142" s="93"/>
      <c r="F142" s="93">
        <v>418</v>
      </c>
      <c r="G142" s="93"/>
      <c r="H142" s="93">
        <v>338</v>
      </c>
      <c r="I142" s="93">
        <v>328</v>
      </c>
      <c r="J142" s="93">
        <v>596</v>
      </c>
      <c r="K142" s="93">
        <v>331</v>
      </c>
      <c r="L142" s="93">
        <v>565</v>
      </c>
      <c r="M142" s="93"/>
      <c r="N142" s="93"/>
      <c r="O142" s="93"/>
      <c r="P142" s="93">
        <v>25</v>
      </c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>
        <v>1</v>
      </c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>
        <v>0</v>
      </c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>
        <v>640</v>
      </c>
      <c r="BH142" s="93">
        <v>592</v>
      </c>
      <c r="BI142" s="93">
        <v>374</v>
      </c>
      <c r="BJ142" s="93">
        <v>306</v>
      </c>
      <c r="BK142" s="93">
        <v>901</v>
      </c>
      <c r="BL142" s="93">
        <v>1011</v>
      </c>
      <c r="BM142" s="93">
        <v>1124</v>
      </c>
      <c r="BN142" s="93">
        <v>523</v>
      </c>
      <c r="BO142" s="93">
        <v>1267</v>
      </c>
      <c r="BP142" s="93"/>
      <c r="BQ142" s="93"/>
      <c r="BR142" s="93"/>
      <c r="BS142" s="93"/>
      <c r="BT142" s="93"/>
      <c r="BU142" s="93"/>
      <c r="BV142" s="93"/>
      <c r="BW142" s="93">
        <v>444</v>
      </c>
      <c r="BX142" s="93">
        <v>489</v>
      </c>
      <c r="BY142" s="93">
        <v>738</v>
      </c>
      <c r="BZ142" s="93">
        <v>625</v>
      </c>
      <c r="CA142" s="93">
        <v>562</v>
      </c>
      <c r="CB142" s="93">
        <v>689</v>
      </c>
      <c r="CC142" s="93">
        <v>449</v>
      </c>
      <c r="CD142" s="93">
        <v>827</v>
      </c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>
        <v>62</v>
      </c>
      <c r="DL142" s="93"/>
      <c r="DM142" s="93"/>
      <c r="DN142" s="93"/>
      <c r="DO142" s="93"/>
      <c r="DP142" s="93"/>
      <c r="DQ142" s="93"/>
      <c r="DR142" s="93"/>
      <c r="DS142" s="93">
        <v>457</v>
      </c>
      <c r="DT142" s="93">
        <v>43</v>
      </c>
      <c r="DU142" s="93">
        <v>14</v>
      </c>
      <c r="DV142" s="105">
        <v>17</v>
      </c>
      <c r="DW142" s="105">
        <v>2176</v>
      </c>
      <c r="DX142" s="105">
        <v>30</v>
      </c>
      <c r="DY142" s="105">
        <v>70</v>
      </c>
      <c r="DZ142" s="105">
        <v>215</v>
      </c>
      <c r="EA142" s="105">
        <v>465</v>
      </c>
      <c r="EB142" s="105">
        <f>SUM(C142:EA142)</f>
        <v>17712</v>
      </c>
    </row>
    <row r="143" spans="1:132" ht="12.75">
      <c r="A143" s="93"/>
      <c r="B143" s="84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105"/>
      <c r="DW143" s="105"/>
      <c r="DX143" s="105"/>
      <c r="DY143" s="105"/>
      <c r="DZ143" s="105"/>
      <c r="EA143" s="105"/>
      <c r="EB143" s="105" t="s">
        <v>322</v>
      </c>
    </row>
    <row r="144" spans="1:132" ht="12.75">
      <c r="A144" s="93" t="s">
        <v>481</v>
      </c>
      <c r="B144" s="84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105"/>
      <c r="DW144" s="105"/>
      <c r="DX144" s="105"/>
      <c r="DY144" s="105"/>
      <c r="DZ144" s="105"/>
      <c r="EA144" s="105"/>
      <c r="EB144" s="105" t="s">
        <v>322</v>
      </c>
    </row>
    <row r="145" spans="1:132" ht="12.75">
      <c r="A145" s="93" t="s">
        <v>440</v>
      </c>
      <c r="B145" s="84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105"/>
      <c r="DW145" s="105"/>
      <c r="DX145" s="105"/>
      <c r="DY145" s="105"/>
      <c r="DZ145" s="105"/>
      <c r="EA145" s="105"/>
      <c r="EB145" s="105" t="s">
        <v>322</v>
      </c>
    </row>
    <row r="146" spans="1:132" ht="12.75">
      <c r="A146" s="93" t="s">
        <v>482</v>
      </c>
      <c r="B146" s="84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>
        <v>78</v>
      </c>
      <c r="AE146" s="93">
        <v>247</v>
      </c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>
        <v>22</v>
      </c>
      <c r="AV146" s="93"/>
      <c r="AW146" s="93">
        <v>130</v>
      </c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>
        <v>8</v>
      </c>
      <c r="DT146" s="93">
        <v>3</v>
      </c>
      <c r="DU146" s="93">
        <v>1</v>
      </c>
      <c r="DV146" s="105">
        <v>2</v>
      </c>
      <c r="DW146" s="105">
        <v>15</v>
      </c>
      <c r="DX146" s="105">
        <v>3</v>
      </c>
      <c r="DY146" s="105">
        <v>1</v>
      </c>
      <c r="DZ146" s="105">
        <v>107</v>
      </c>
      <c r="EA146" s="105">
        <v>9</v>
      </c>
      <c r="EB146" s="105">
        <f>SUM(C146:EA146)</f>
        <v>626</v>
      </c>
    </row>
    <row r="147" spans="1:132" ht="12.75">
      <c r="A147" s="93" t="s">
        <v>483</v>
      </c>
      <c r="B147" s="84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>
        <v>134</v>
      </c>
      <c r="AE147" s="93">
        <v>655</v>
      </c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>
        <v>20</v>
      </c>
      <c r="AV147" s="93"/>
      <c r="AW147" s="93">
        <v>195</v>
      </c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>
        <v>23</v>
      </c>
      <c r="DT147" s="93">
        <v>3</v>
      </c>
      <c r="DU147" s="93">
        <v>2</v>
      </c>
      <c r="DV147" s="105">
        <v>2</v>
      </c>
      <c r="DW147" s="105">
        <v>12</v>
      </c>
      <c r="DX147" s="105">
        <v>1</v>
      </c>
      <c r="DY147" s="105">
        <v>2</v>
      </c>
      <c r="DZ147" s="105">
        <v>235</v>
      </c>
      <c r="EA147" s="105">
        <v>27</v>
      </c>
      <c r="EB147" s="105">
        <f>SUM(C147:EA147)</f>
        <v>1311</v>
      </c>
    </row>
    <row r="148" spans="1:132" ht="12.75">
      <c r="A148" s="93"/>
      <c r="B148" s="84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105"/>
      <c r="DW148" s="105"/>
      <c r="DX148" s="105"/>
      <c r="DY148" s="105"/>
      <c r="DZ148" s="105"/>
      <c r="EA148" s="105"/>
      <c r="EB148" s="105" t="s">
        <v>322</v>
      </c>
    </row>
    <row r="149" spans="1:132" ht="12.75">
      <c r="A149" s="93" t="s">
        <v>484</v>
      </c>
      <c r="B149" s="84"/>
      <c r="C149" s="93">
        <v>452</v>
      </c>
      <c r="D149" s="93">
        <v>382</v>
      </c>
      <c r="E149" s="93">
        <v>509</v>
      </c>
      <c r="F149" s="93">
        <v>88</v>
      </c>
      <c r="G149" s="93">
        <v>172</v>
      </c>
      <c r="H149" s="93">
        <v>0</v>
      </c>
      <c r="I149" s="93">
        <v>159</v>
      </c>
      <c r="J149" s="93">
        <v>203</v>
      </c>
      <c r="K149" s="93">
        <v>158</v>
      </c>
      <c r="L149" s="93">
        <v>226</v>
      </c>
      <c r="M149" s="93">
        <v>183</v>
      </c>
      <c r="N149" s="93">
        <v>324</v>
      </c>
      <c r="O149" s="93">
        <v>621</v>
      </c>
      <c r="P149" s="93">
        <v>604</v>
      </c>
      <c r="Q149" s="93">
        <v>306</v>
      </c>
      <c r="R149" s="93">
        <v>194</v>
      </c>
      <c r="S149" s="93">
        <v>317</v>
      </c>
      <c r="T149" s="93">
        <v>269</v>
      </c>
      <c r="U149" s="93">
        <v>707</v>
      </c>
      <c r="V149" s="93">
        <v>377</v>
      </c>
      <c r="W149" s="93">
        <v>248</v>
      </c>
      <c r="X149" s="93">
        <v>360</v>
      </c>
      <c r="Y149" s="93">
        <v>510</v>
      </c>
      <c r="Z149" s="93">
        <v>515</v>
      </c>
      <c r="AA149" s="93">
        <v>313</v>
      </c>
      <c r="AB149" s="93">
        <v>537</v>
      </c>
      <c r="AC149" s="93">
        <v>480</v>
      </c>
      <c r="AD149" s="93">
        <v>396</v>
      </c>
      <c r="AE149" s="93">
        <v>442</v>
      </c>
      <c r="AF149" s="93">
        <v>481</v>
      </c>
      <c r="AG149" s="93">
        <v>409</v>
      </c>
      <c r="AH149" s="93">
        <v>249</v>
      </c>
      <c r="AI149" s="93">
        <v>423</v>
      </c>
      <c r="AJ149" s="93">
        <v>444</v>
      </c>
      <c r="AK149" s="93">
        <v>348</v>
      </c>
      <c r="AL149" s="93">
        <v>403</v>
      </c>
      <c r="AM149" s="93">
        <v>408</v>
      </c>
      <c r="AN149" s="93">
        <v>514</v>
      </c>
      <c r="AO149" s="93">
        <v>448</v>
      </c>
      <c r="AP149" s="93">
        <v>334</v>
      </c>
      <c r="AQ149" s="93">
        <v>477</v>
      </c>
      <c r="AR149" s="93">
        <v>362</v>
      </c>
      <c r="AS149" s="93">
        <v>226</v>
      </c>
      <c r="AT149" s="93">
        <v>553</v>
      </c>
      <c r="AU149" s="93">
        <v>263</v>
      </c>
      <c r="AV149" s="93">
        <v>423</v>
      </c>
      <c r="AW149" s="93">
        <v>214</v>
      </c>
      <c r="AX149" s="93">
        <v>364</v>
      </c>
      <c r="AY149" s="93">
        <v>459</v>
      </c>
      <c r="AZ149" s="93">
        <v>724</v>
      </c>
      <c r="BA149" s="93">
        <v>354</v>
      </c>
      <c r="BB149" s="93">
        <v>311</v>
      </c>
      <c r="BC149" s="93">
        <v>371</v>
      </c>
      <c r="BD149" s="93">
        <v>413</v>
      </c>
      <c r="BE149" s="93">
        <v>108</v>
      </c>
      <c r="BF149" s="93">
        <v>275</v>
      </c>
      <c r="BG149" s="93">
        <v>275</v>
      </c>
      <c r="BH149" s="93">
        <v>320</v>
      </c>
      <c r="BI149" s="93">
        <v>118</v>
      </c>
      <c r="BJ149" s="93">
        <v>98</v>
      </c>
      <c r="BK149" s="93">
        <v>399</v>
      </c>
      <c r="BL149" s="93">
        <v>448</v>
      </c>
      <c r="BM149" s="93">
        <v>537</v>
      </c>
      <c r="BN149" s="93">
        <v>231</v>
      </c>
      <c r="BO149" s="93">
        <v>615</v>
      </c>
      <c r="BP149" s="93">
        <v>690</v>
      </c>
      <c r="BQ149" s="93">
        <v>229</v>
      </c>
      <c r="BR149" s="93">
        <v>410</v>
      </c>
      <c r="BS149" s="93">
        <v>332</v>
      </c>
      <c r="BT149" s="93">
        <v>331</v>
      </c>
      <c r="BU149" s="93">
        <v>249</v>
      </c>
      <c r="BV149" s="93">
        <v>321</v>
      </c>
      <c r="BW149" s="93">
        <v>194</v>
      </c>
      <c r="BX149" s="93">
        <v>246</v>
      </c>
      <c r="BY149" s="93">
        <v>336</v>
      </c>
      <c r="BZ149" s="93">
        <v>316</v>
      </c>
      <c r="CA149" s="93">
        <v>272</v>
      </c>
      <c r="CB149" s="93">
        <v>380</v>
      </c>
      <c r="CC149" s="93">
        <v>240</v>
      </c>
      <c r="CD149" s="93">
        <v>506</v>
      </c>
      <c r="CE149" s="93">
        <v>268</v>
      </c>
      <c r="CF149" s="93">
        <v>338</v>
      </c>
      <c r="CG149" s="93">
        <v>276</v>
      </c>
      <c r="CH149" s="93">
        <v>178</v>
      </c>
      <c r="CI149" s="93">
        <v>193</v>
      </c>
      <c r="CJ149" s="93">
        <v>309</v>
      </c>
      <c r="CK149" s="93">
        <v>237</v>
      </c>
      <c r="CL149" s="93">
        <v>90</v>
      </c>
      <c r="CM149" s="93">
        <v>159</v>
      </c>
      <c r="CN149" s="93">
        <v>148</v>
      </c>
      <c r="CO149" s="93">
        <v>86</v>
      </c>
      <c r="CP149" s="93">
        <v>402</v>
      </c>
      <c r="CQ149" s="93">
        <v>297</v>
      </c>
      <c r="CR149" s="93">
        <v>158</v>
      </c>
      <c r="CS149" s="93">
        <v>99</v>
      </c>
      <c r="CT149" s="93">
        <v>243</v>
      </c>
      <c r="CU149" s="93">
        <v>194</v>
      </c>
      <c r="CV149" s="93">
        <v>79</v>
      </c>
      <c r="CW149" s="93">
        <v>159</v>
      </c>
      <c r="CX149" s="93">
        <v>209</v>
      </c>
      <c r="CY149" s="93">
        <v>264</v>
      </c>
      <c r="CZ149" s="93">
        <v>276</v>
      </c>
      <c r="DA149" s="93">
        <v>218</v>
      </c>
      <c r="DB149" s="93">
        <v>333</v>
      </c>
      <c r="DC149" s="93">
        <v>344</v>
      </c>
      <c r="DD149" s="93">
        <v>277</v>
      </c>
      <c r="DE149" s="93">
        <v>244</v>
      </c>
      <c r="DF149" s="93">
        <v>386</v>
      </c>
      <c r="DG149" s="93">
        <v>254</v>
      </c>
      <c r="DH149" s="93">
        <v>77</v>
      </c>
      <c r="DI149" s="93">
        <v>203</v>
      </c>
      <c r="DJ149" s="93">
        <v>153</v>
      </c>
      <c r="DK149" s="93">
        <v>236</v>
      </c>
      <c r="DL149" s="93">
        <v>345</v>
      </c>
      <c r="DM149" s="93">
        <v>102</v>
      </c>
      <c r="DN149" s="93">
        <v>138</v>
      </c>
      <c r="DO149" s="93">
        <v>114</v>
      </c>
      <c r="DP149" s="93">
        <v>478</v>
      </c>
      <c r="DQ149" s="93">
        <v>134</v>
      </c>
      <c r="DR149" s="93">
        <v>234</v>
      </c>
      <c r="DS149" s="93">
        <v>3423</v>
      </c>
      <c r="DT149" s="93">
        <v>2034</v>
      </c>
      <c r="DU149" s="93">
        <v>1158</v>
      </c>
      <c r="DV149" s="105">
        <v>2588</v>
      </c>
      <c r="DW149" s="105">
        <v>1750</v>
      </c>
      <c r="DX149" s="105">
        <v>1148</v>
      </c>
      <c r="DY149" s="105">
        <v>1573</v>
      </c>
      <c r="DZ149" s="105">
        <v>989</v>
      </c>
      <c r="EA149" s="105">
        <v>1738</v>
      </c>
      <c r="EB149" s="105">
        <f>SUM(C149:EA149)</f>
        <v>53836</v>
      </c>
    </row>
    <row r="150" spans="1:132" ht="12.75">
      <c r="A150" s="93"/>
      <c r="B150" s="84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105"/>
      <c r="DW150" s="105"/>
      <c r="DX150" s="105"/>
      <c r="DY150" s="105"/>
      <c r="DZ150" s="105"/>
      <c r="EA150" s="105"/>
      <c r="EB150" s="105" t="s">
        <v>322</v>
      </c>
    </row>
    <row r="151" spans="1:132" ht="12.75">
      <c r="A151" s="93" t="s">
        <v>485</v>
      </c>
      <c r="B151" s="84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105"/>
      <c r="DW151" s="105"/>
      <c r="DX151" s="105"/>
      <c r="DY151" s="105"/>
      <c r="DZ151" s="105"/>
      <c r="EA151" s="105"/>
      <c r="EB151" s="105" t="s">
        <v>322</v>
      </c>
    </row>
    <row r="152" spans="1:132" ht="12.75">
      <c r="A152" s="93" t="s">
        <v>486</v>
      </c>
      <c r="B152" s="84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105"/>
      <c r="DW152" s="105"/>
      <c r="DX152" s="105"/>
      <c r="DY152" s="105"/>
      <c r="DZ152" s="105"/>
      <c r="EA152" s="105"/>
      <c r="EB152" s="105" t="s">
        <v>322</v>
      </c>
    </row>
    <row r="153" spans="1:132" ht="12.75">
      <c r="A153" s="93" t="s">
        <v>350</v>
      </c>
      <c r="B153" s="84"/>
      <c r="C153" s="93">
        <v>622</v>
      </c>
      <c r="D153" s="93">
        <v>522</v>
      </c>
      <c r="E153" s="93">
        <v>606</v>
      </c>
      <c r="F153" s="93">
        <v>192</v>
      </c>
      <c r="G153" s="93">
        <v>277</v>
      </c>
      <c r="H153" s="93">
        <v>165</v>
      </c>
      <c r="I153" s="93">
        <v>201</v>
      </c>
      <c r="J153" s="93">
        <v>321</v>
      </c>
      <c r="K153" s="93">
        <v>215</v>
      </c>
      <c r="L153" s="93">
        <v>312</v>
      </c>
      <c r="M153" s="93">
        <v>221</v>
      </c>
      <c r="N153" s="93">
        <v>441</v>
      </c>
      <c r="O153" s="93">
        <v>856</v>
      </c>
      <c r="P153" s="93">
        <v>887</v>
      </c>
      <c r="Q153" s="93">
        <v>453</v>
      </c>
      <c r="R153" s="93">
        <v>318</v>
      </c>
      <c r="S153" s="93">
        <v>513</v>
      </c>
      <c r="T153" s="93">
        <v>364</v>
      </c>
      <c r="U153" s="93">
        <v>1173</v>
      </c>
      <c r="V153" s="93">
        <v>533</v>
      </c>
      <c r="W153" s="93">
        <v>350</v>
      </c>
      <c r="X153" s="93">
        <v>462</v>
      </c>
      <c r="Y153" s="93">
        <v>618</v>
      </c>
      <c r="Z153" s="93">
        <v>537</v>
      </c>
      <c r="AA153" s="93">
        <v>388</v>
      </c>
      <c r="AB153" s="93">
        <v>673</v>
      </c>
      <c r="AC153" s="93">
        <v>600</v>
      </c>
      <c r="AD153" s="93">
        <v>519</v>
      </c>
      <c r="AE153" s="93">
        <v>538</v>
      </c>
      <c r="AF153" s="93">
        <v>653</v>
      </c>
      <c r="AG153" s="93">
        <v>577</v>
      </c>
      <c r="AH153" s="93">
        <v>359</v>
      </c>
      <c r="AI153" s="93">
        <v>571</v>
      </c>
      <c r="AJ153" s="93">
        <v>610</v>
      </c>
      <c r="AK153" s="93">
        <v>518</v>
      </c>
      <c r="AL153" s="93">
        <v>546</v>
      </c>
      <c r="AM153" s="93">
        <v>586</v>
      </c>
      <c r="AN153" s="93">
        <v>704</v>
      </c>
      <c r="AO153" s="93">
        <v>646</v>
      </c>
      <c r="AP153" s="93">
        <v>529</v>
      </c>
      <c r="AQ153" s="93">
        <v>654</v>
      </c>
      <c r="AR153" s="93">
        <v>414</v>
      </c>
      <c r="AS153" s="93">
        <v>313</v>
      </c>
      <c r="AT153" s="93">
        <v>646</v>
      </c>
      <c r="AU153" s="93">
        <v>313</v>
      </c>
      <c r="AV153" s="93">
        <v>615</v>
      </c>
      <c r="AW153" s="93">
        <v>257</v>
      </c>
      <c r="AX153" s="93">
        <v>411</v>
      </c>
      <c r="AY153" s="93">
        <v>725</v>
      </c>
      <c r="AZ153" s="93">
        <v>1052</v>
      </c>
      <c r="BA153" s="93">
        <v>520</v>
      </c>
      <c r="BB153" s="93">
        <v>453</v>
      </c>
      <c r="BC153" s="93">
        <v>540</v>
      </c>
      <c r="BD153" s="93">
        <v>593</v>
      </c>
      <c r="BE153" s="93">
        <v>154</v>
      </c>
      <c r="BF153" s="93">
        <v>398</v>
      </c>
      <c r="BG153" s="93">
        <v>440</v>
      </c>
      <c r="BH153" s="93">
        <v>400</v>
      </c>
      <c r="BI153" s="93">
        <v>213</v>
      </c>
      <c r="BJ153" s="93">
        <v>159</v>
      </c>
      <c r="BK153" s="93">
        <v>538</v>
      </c>
      <c r="BL153" s="93">
        <v>649</v>
      </c>
      <c r="BM153" s="93">
        <v>777</v>
      </c>
      <c r="BN153" s="93">
        <v>310</v>
      </c>
      <c r="BO153" s="93">
        <v>850</v>
      </c>
      <c r="BP153" s="93">
        <v>1035</v>
      </c>
      <c r="BQ153" s="93">
        <v>423</v>
      </c>
      <c r="BR153" s="93">
        <v>509</v>
      </c>
      <c r="BS153" s="93">
        <v>431</v>
      </c>
      <c r="BT153" s="93">
        <v>451</v>
      </c>
      <c r="BU153" s="93">
        <v>351</v>
      </c>
      <c r="BV153" s="93">
        <v>434</v>
      </c>
      <c r="BW153" s="93">
        <v>256</v>
      </c>
      <c r="BX153" s="93">
        <v>329</v>
      </c>
      <c r="BY153" s="93">
        <v>552</v>
      </c>
      <c r="BZ153" s="93">
        <v>375</v>
      </c>
      <c r="CA153" s="93">
        <v>385</v>
      </c>
      <c r="CB153" s="93">
        <v>482</v>
      </c>
      <c r="CC153" s="93">
        <v>324</v>
      </c>
      <c r="CD153" s="93">
        <v>589</v>
      </c>
      <c r="CE153" s="93">
        <v>327</v>
      </c>
      <c r="CF153" s="93">
        <v>437</v>
      </c>
      <c r="CG153" s="93">
        <v>444</v>
      </c>
      <c r="CH153" s="93">
        <v>238</v>
      </c>
      <c r="CI153" s="93">
        <v>310</v>
      </c>
      <c r="CJ153" s="93">
        <v>412</v>
      </c>
      <c r="CK153" s="93">
        <v>314</v>
      </c>
      <c r="CL153" s="93">
        <v>138</v>
      </c>
      <c r="CM153" s="93">
        <v>234</v>
      </c>
      <c r="CN153" s="93">
        <v>325</v>
      </c>
      <c r="CO153" s="93">
        <v>161</v>
      </c>
      <c r="CP153" s="93">
        <v>590</v>
      </c>
      <c r="CQ153" s="93">
        <v>391</v>
      </c>
      <c r="CR153" s="93">
        <v>225</v>
      </c>
      <c r="CS153" s="93">
        <v>148</v>
      </c>
      <c r="CT153" s="93">
        <v>374</v>
      </c>
      <c r="CU153" s="93">
        <v>280</v>
      </c>
      <c r="CV153" s="93">
        <v>147</v>
      </c>
      <c r="CW153" s="93">
        <v>212</v>
      </c>
      <c r="CX153" s="93">
        <v>291</v>
      </c>
      <c r="CY153" s="93">
        <v>387</v>
      </c>
      <c r="CZ153" s="93">
        <v>422</v>
      </c>
      <c r="DA153" s="93">
        <v>313</v>
      </c>
      <c r="DB153" s="93">
        <v>460</v>
      </c>
      <c r="DC153" s="93">
        <v>434</v>
      </c>
      <c r="DD153" s="93">
        <v>378</v>
      </c>
      <c r="DE153" s="93">
        <v>372</v>
      </c>
      <c r="DF153" s="93">
        <v>502</v>
      </c>
      <c r="DG153" s="93">
        <v>350</v>
      </c>
      <c r="DH153" s="93">
        <v>131</v>
      </c>
      <c r="DI153" s="93">
        <v>278</v>
      </c>
      <c r="DJ153" s="93">
        <v>221</v>
      </c>
      <c r="DK153" s="93">
        <v>295</v>
      </c>
      <c r="DL153" s="93">
        <v>564</v>
      </c>
      <c r="DM153" s="93">
        <v>146</v>
      </c>
      <c r="DN153" s="93">
        <v>196</v>
      </c>
      <c r="DO153" s="93">
        <v>205</v>
      </c>
      <c r="DP153" s="93">
        <v>649</v>
      </c>
      <c r="DQ153" s="93">
        <v>214</v>
      </c>
      <c r="DR153" s="93">
        <v>334</v>
      </c>
      <c r="DS153" s="93">
        <v>2643</v>
      </c>
      <c r="DT153" s="93">
        <v>1708</v>
      </c>
      <c r="DU153" s="93">
        <v>858</v>
      </c>
      <c r="DV153" s="105">
        <v>1929</v>
      </c>
      <c r="DW153" s="105">
        <v>1464</v>
      </c>
      <c r="DX153" s="105">
        <v>782</v>
      </c>
      <c r="DY153" s="105">
        <v>1096</v>
      </c>
      <c r="DZ153" s="105">
        <v>785</v>
      </c>
      <c r="EA153" s="105">
        <v>1612</v>
      </c>
      <c r="EB153" s="105">
        <f>SUM(C153:EA153)</f>
        <v>65222</v>
      </c>
    </row>
    <row r="154" spans="1:132" ht="12.75">
      <c r="A154" s="93" t="s">
        <v>16</v>
      </c>
      <c r="B154" s="84"/>
      <c r="C154" s="93">
        <v>352</v>
      </c>
      <c r="D154" s="93">
        <v>331</v>
      </c>
      <c r="E154" s="93">
        <v>422</v>
      </c>
      <c r="F154" s="93">
        <v>173</v>
      </c>
      <c r="G154" s="93">
        <v>212</v>
      </c>
      <c r="H154" s="93">
        <v>0</v>
      </c>
      <c r="I154" s="93">
        <v>129</v>
      </c>
      <c r="J154" s="93">
        <v>276</v>
      </c>
      <c r="K154" s="93">
        <v>146</v>
      </c>
      <c r="L154" s="93">
        <v>250</v>
      </c>
      <c r="M154" s="93">
        <v>174</v>
      </c>
      <c r="N154" s="93">
        <v>249</v>
      </c>
      <c r="O154" s="93">
        <v>544</v>
      </c>
      <c r="P154" s="93">
        <v>478</v>
      </c>
      <c r="Q154" s="93">
        <v>217</v>
      </c>
      <c r="R154" s="93">
        <v>217</v>
      </c>
      <c r="S154" s="93">
        <v>305</v>
      </c>
      <c r="T154" s="93">
        <v>247</v>
      </c>
      <c r="U154" s="93">
        <v>448</v>
      </c>
      <c r="V154" s="93">
        <v>459</v>
      </c>
      <c r="W154" s="93">
        <v>203</v>
      </c>
      <c r="X154" s="93">
        <v>343</v>
      </c>
      <c r="Y154" s="93">
        <v>374</v>
      </c>
      <c r="Z154" s="93">
        <v>299</v>
      </c>
      <c r="AA154" s="93">
        <v>243</v>
      </c>
      <c r="AB154" s="93">
        <v>525</v>
      </c>
      <c r="AC154" s="93">
        <v>381</v>
      </c>
      <c r="AD154" s="93">
        <v>320</v>
      </c>
      <c r="AE154" s="93">
        <v>413</v>
      </c>
      <c r="AF154" s="93">
        <v>378</v>
      </c>
      <c r="AG154" s="93">
        <v>298</v>
      </c>
      <c r="AH154" s="93">
        <v>224</v>
      </c>
      <c r="AI154" s="93">
        <v>208</v>
      </c>
      <c r="AJ154" s="93">
        <v>277</v>
      </c>
      <c r="AK154" s="93">
        <v>175</v>
      </c>
      <c r="AL154" s="93">
        <v>258</v>
      </c>
      <c r="AM154" s="93">
        <v>214</v>
      </c>
      <c r="AN154" s="93">
        <v>252</v>
      </c>
      <c r="AO154" s="93">
        <v>179</v>
      </c>
      <c r="AP154" s="93">
        <v>198</v>
      </c>
      <c r="AQ154" s="93">
        <v>377</v>
      </c>
      <c r="AR154" s="93">
        <v>369</v>
      </c>
      <c r="AS154" s="93">
        <v>260</v>
      </c>
      <c r="AT154" s="93">
        <v>531</v>
      </c>
      <c r="AU154" s="93">
        <v>216</v>
      </c>
      <c r="AV154" s="93">
        <v>317</v>
      </c>
      <c r="AW154" s="93">
        <v>173</v>
      </c>
      <c r="AX154" s="93">
        <v>376</v>
      </c>
      <c r="AY154" s="93">
        <v>263</v>
      </c>
      <c r="AZ154" s="93">
        <v>565</v>
      </c>
      <c r="BA154" s="93">
        <v>294</v>
      </c>
      <c r="BB154" s="93">
        <v>249</v>
      </c>
      <c r="BC154" s="93">
        <v>290</v>
      </c>
      <c r="BD154" s="93">
        <v>268</v>
      </c>
      <c r="BE154" s="93">
        <v>95</v>
      </c>
      <c r="BF154" s="93">
        <v>189</v>
      </c>
      <c r="BG154" s="93">
        <v>293</v>
      </c>
      <c r="BH154" s="93">
        <v>277</v>
      </c>
      <c r="BI154" s="93">
        <v>149</v>
      </c>
      <c r="BJ154" s="93">
        <v>141</v>
      </c>
      <c r="BK154" s="93">
        <v>396</v>
      </c>
      <c r="BL154" s="93">
        <v>381</v>
      </c>
      <c r="BM154" s="93">
        <v>392</v>
      </c>
      <c r="BN154" s="93">
        <v>244</v>
      </c>
      <c r="BO154" s="93">
        <v>418</v>
      </c>
      <c r="BP154" s="93">
        <v>513</v>
      </c>
      <c r="BQ154" s="93">
        <v>221</v>
      </c>
      <c r="BR154" s="93">
        <v>227</v>
      </c>
      <c r="BS154" s="93">
        <v>164</v>
      </c>
      <c r="BT154" s="93">
        <v>192</v>
      </c>
      <c r="BU154" s="93">
        <v>194</v>
      </c>
      <c r="BV154" s="93">
        <v>254</v>
      </c>
      <c r="BW154" s="93">
        <v>213</v>
      </c>
      <c r="BX154" s="93">
        <v>149</v>
      </c>
      <c r="BY154" s="93">
        <v>227</v>
      </c>
      <c r="BZ154" s="93">
        <v>253</v>
      </c>
      <c r="CA154" s="93">
        <v>199</v>
      </c>
      <c r="CB154" s="93">
        <v>233</v>
      </c>
      <c r="CC154" s="93">
        <v>142</v>
      </c>
      <c r="CD154" s="93">
        <v>308</v>
      </c>
      <c r="CE154" s="93">
        <v>285</v>
      </c>
      <c r="CF154" s="93">
        <v>404</v>
      </c>
      <c r="CG154" s="93">
        <v>329</v>
      </c>
      <c r="CH154" s="93">
        <v>226</v>
      </c>
      <c r="CI154" s="93">
        <v>241</v>
      </c>
      <c r="CJ154" s="93">
        <v>285</v>
      </c>
      <c r="CK154" s="93">
        <v>267</v>
      </c>
      <c r="CL154" s="93">
        <v>106</v>
      </c>
      <c r="CM154" s="93">
        <v>246</v>
      </c>
      <c r="CN154" s="93">
        <v>263</v>
      </c>
      <c r="CO154" s="93">
        <v>133</v>
      </c>
      <c r="CP154" s="93">
        <v>384</v>
      </c>
      <c r="CQ154" s="93">
        <v>353</v>
      </c>
      <c r="CR154" s="93">
        <v>219</v>
      </c>
      <c r="CS154" s="93">
        <v>128</v>
      </c>
      <c r="CT154" s="93">
        <v>263</v>
      </c>
      <c r="CU154" s="93">
        <v>229</v>
      </c>
      <c r="CV154" s="93">
        <v>80</v>
      </c>
      <c r="CW154" s="93">
        <v>162</v>
      </c>
      <c r="CX154" s="93">
        <v>226</v>
      </c>
      <c r="CY154" s="93">
        <v>294</v>
      </c>
      <c r="CZ154" s="93">
        <v>353</v>
      </c>
      <c r="DA154" s="93">
        <v>235</v>
      </c>
      <c r="DB154" s="93">
        <v>323</v>
      </c>
      <c r="DC154" s="93">
        <v>376</v>
      </c>
      <c r="DD154" s="93">
        <v>362</v>
      </c>
      <c r="DE154" s="93">
        <v>314</v>
      </c>
      <c r="DF154" s="93">
        <v>465</v>
      </c>
      <c r="DG154" s="93">
        <v>345</v>
      </c>
      <c r="DH154" s="93">
        <v>101</v>
      </c>
      <c r="DI154" s="93">
        <v>259</v>
      </c>
      <c r="DJ154" s="93">
        <v>155</v>
      </c>
      <c r="DK154" s="93">
        <v>246</v>
      </c>
      <c r="DL154" s="93">
        <v>286</v>
      </c>
      <c r="DM154" s="93">
        <v>121</v>
      </c>
      <c r="DN154" s="93">
        <v>136</v>
      </c>
      <c r="DO154" s="93">
        <v>164</v>
      </c>
      <c r="DP154" s="93">
        <v>305</v>
      </c>
      <c r="DQ154" s="93">
        <v>164</v>
      </c>
      <c r="DR154" s="93">
        <v>255</v>
      </c>
      <c r="DS154" s="93">
        <v>2032</v>
      </c>
      <c r="DT154" s="93">
        <v>1358</v>
      </c>
      <c r="DU154" s="93">
        <v>943</v>
      </c>
      <c r="DV154" s="105">
        <v>1615</v>
      </c>
      <c r="DW154" s="105">
        <v>1245</v>
      </c>
      <c r="DX154" s="105">
        <v>816</v>
      </c>
      <c r="DY154" s="105">
        <v>1062</v>
      </c>
      <c r="DZ154" s="105">
        <v>712</v>
      </c>
      <c r="EA154" s="105">
        <v>1326</v>
      </c>
      <c r="EB154" s="105">
        <f>SUM(C154:EA154)</f>
        <v>43600</v>
      </c>
    </row>
    <row r="155" spans="1:132" ht="12.75">
      <c r="A155" s="93"/>
      <c r="B155" s="84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105"/>
      <c r="DW155" s="105"/>
      <c r="DX155" s="105"/>
      <c r="DY155" s="105"/>
      <c r="DZ155" s="105"/>
      <c r="EA155" s="105"/>
      <c r="EB155" s="105" t="s">
        <v>322</v>
      </c>
    </row>
    <row r="156" spans="1:132" ht="12.75">
      <c r="A156" s="93" t="s">
        <v>485</v>
      </c>
      <c r="B156" s="84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105"/>
      <c r="DW156" s="105"/>
      <c r="DX156" s="105"/>
      <c r="DY156" s="105"/>
      <c r="DZ156" s="105"/>
      <c r="EA156" s="105"/>
      <c r="EB156" s="105" t="s">
        <v>322</v>
      </c>
    </row>
    <row r="157" spans="1:132" ht="12.75">
      <c r="A157" s="93" t="s">
        <v>487</v>
      </c>
      <c r="B157" s="84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105"/>
      <c r="DW157" s="105"/>
      <c r="DX157" s="105"/>
      <c r="DY157" s="105"/>
      <c r="DZ157" s="105"/>
      <c r="EA157" s="105"/>
      <c r="EB157" s="105" t="s">
        <v>322</v>
      </c>
    </row>
    <row r="158" spans="1:132" ht="12.75">
      <c r="A158" s="93" t="s">
        <v>15</v>
      </c>
      <c r="B158" s="84"/>
      <c r="C158" s="93">
        <v>591</v>
      </c>
      <c r="D158" s="93">
        <v>552</v>
      </c>
      <c r="E158" s="93">
        <v>687</v>
      </c>
      <c r="F158" s="93">
        <v>179</v>
      </c>
      <c r="G158" s="93">
        <v>293</v>
      </c>
      <c r="H158" s="93">
        <v>193</v>
      </c>
      <c r="I158" s="93">
        <v>186</v>
      </c>
      <c r="J158" s="93">
        <v>358</v>
      </c>
      <c r="K158" s="93">
        <v>221</v>
      </c>
      <c r="L158" s="93">
        <v>328</v>
      </c>
      <c r="M158" s="93">
        <v>244</v>
      </c>
      <c r="N158" s="93">
        <v>468</v>
      </c>
      <c r="O158" s="93">
        <v>824</v>
      </c>
      <c r="P158" s="93">
        <v>878</v>
      </c>
      <c r="Q158" s="93">
        <v>418</v>
      </c>
      <c r="R158" s="93">
        <v>334</v>
      </c>
      <c r="S158" s="93">
        <v>460</v>
      </c>
      <c r="T158" s="93">
        <v>412</v>
      </c>
      <c r="U158" s="93">
        <v>931</v>
      </c>
      <c r="V158" s="93">
        <v>676</v>
      </c>
      <c r="W158" s="93">
        <v>329</v>
      </c>
      <c r="X158" s="93">
        <v>540</v>
      </c>
      <c r="Y158" s="93">
        <v>626</v>
      </c>
      <c r="Z158" s="93">
        <v>606</v>
      </c>
      <c r="AA158" s="93">
        <v>382</v>
      </c>
      <c r="AB158" s="93">
        <v>846</v>
      </c>
      <c r="AC158" s="93">
        <v>660</v>
      </c>
      <c r="AD158" s="93">
        <v>546</v>
      </c>
      <c r="AE158" s="93">
        <v>629</v>
      </c>
      <c r="AF158" s="93">
        <v>589</v>
      </c>
      <c r="AG158" s="93">
        <v>507</v>
      </c>
      <c r="AH158" s="93">
        <v>339</v>
      </c>
      <c r="AI158" s="93">
        <v>385</v>
      </c>
      <c r="AJ158" s="93">
        <v>476</v>
      </c>
      <c r="AK158" s="93">
        <v>370</v>
      </c>
      <c r="AL158" s="93">
        <v>449</v>
      </c>
      <c r="AM158" s="93">
        <v>392</v>
      </c>
      <c r="AN158" s="93">
        <v>500</v>
      </c>
      <c r="AO158" s="93">
        <v>411</v>
      </c>
      <c r="AP158" s="93">
        <v>381</v>
      </c>
      <c r="AQ158" s="93">
        <v>534</v>
      </c>
      <c r="AR158" s="93">
        <v>512</v>
      </c>
      <c r="AS158" s="93">
        <v>351</v>
      </c>
      <c r="AT158" s="93">
        <v>751</v>
      </c>
      <c r="AU158" s="93">
        <v>342</v>
      </c>
      <c r="AV158" s="93">
        <v>606</v>
      </c>
      <c r="AW158" s="93">
        <v>291</v>
      </c>
      <c r="AX158" s="93">
        <v>544</v>
      </c>
      <c r="AY158" s="93">
        <v>525</v>
      </c>
      <c r="AZ158" s="93">
        <v>938</v>
      </c>
      <c r="BA158" s="93">
        <v>492</v>
      </c>
      <c r="BB158" s="93">
        <v>422</v>
      </c>
      <c r="BC158" s="93">
        <v>452</v>
      </c>
      <c r="BD158" s="93">
        <v>471</v>
      </c>
      <c r="BE158" s="93">
        <v>125</v>
      </c>
      <c r="BF158" s="93">
        <v>324</v>
      </c>
      <c r="BG158" s="93">
        <v>464</v>
      </c>
      <c r="BH158" s="93">
        <v>453</v>
      </c>
      <c r="BI158" s="93">
        <v>207</v>
      </c>
      <c r="BJ158" s="93">
        <v>162</v>
      </c>
      <c r="BK158" s="93">
        <v>624</v>
      </c>
      <c r="BL158" s="93">
        <v>638</v>
      </c>
      <c r="BM158" s="93">
        <v>670</v>
      </c>
      <c r="BN158" s="93">
        <v>348</v>
      </c>
      <c r="BO158" s="93">
        <v>699</v>
      </c>
      <c r="BP158" s="93">
        <v>770</v>
      </c>
      <c r="BQ158" s="93">
        <v>368</v>
      </c>
      <c r="BR158" s="93">
        <v>410</v>
      </c>
      <c r="BS158" s="93">
        <v>301</v>
      </c>
      <c r="BT158" s="93">
        <v>308</v>
      </c>
      <c r="BU158" s="93">
        <v>309</v>
      </c>
      <c r="BV158" s="93">
        <v>377</v>
      </c>
      <c r="BW158" s="93">
        <v>277</v>
      </c>
      <c r="BX158" s="93">
        <v>270</v>
      </c>
      <c r="BY158" s="93">
        <v>412</v>
      </c>
      <c r="BZ158" s="93">
        <v>392</v>
      </c>
      <c r="CA158" s="93">
        <v>344</v>
      </c>
      <c r="CB158" s="93">
        <v>388</v>
      </c>
      <c r="CC158" s="93">
        <v>250</v>
      </c>
      <c r="CD158" s="93">
        <v>529</v>
      </c>
      <c r="CE158" s="93">
        <v>355</v>
      </c>
      <c r="CF158" s="93">
        <v>497</v>
      </c>
      <c r="CG158" s="93">
        <v>460</v>
      </c>
      <c r="CH158" s="93">
        <v>252</v>
      </c>
      <c r="CI158" s="93">
        <v>341</v>
      </c>
      <c r="CJ158" s="93">
        <v>457</v>
      </c>
      <c r="CK158" s="93">
        <v>343</v>
      </c>
      <c r="CL158" s="93">
        <v>146</v>
      </c>
      <c r="CM158" s="93">
        <v>236</v>
      </c>
      <c r="CN158" s="93">
        <v>330</v>
      </c>
      <c r="CO158" s="93">
        <v>153</v>
      </c>
      <c r="CP158" s="93">
        <v>486</v>
      </c>
      <c r="CQ158" s="93">
        <v>409</v>
      </c>
      <c r="CR158" s="93">
        <v>225</v>
      </c>
      <c r="CS158" s="93">
        <v>143</v>
      </c>
      <c r="CT158" s="93">
        <v>340</v>
      </c>
      <c r="CU158" s="93">
        <v>281</v>
      </c>
      <c r="CV158" s="93">
        <v>131</v>
      </c>
      <c r="CW158" s="93">
        <v>232</v>
      </c>
      <c r="CX158" s="93">
        <v>316</v>
      </c>
      <c r="CY158" s="93">
        <v>424</v>
      </c>
      <c r="CZ158" s="93">
        <v>493</v>
      </c>
      <c r="DA158" s="93">
        <v>363</v>
      </c>
      <c r="DB158" s="93">
        <v>467</v>
      </c>
      <c r="DC158" s="93">
        <v>494</v>
      </c>
      <c r="DD158" s="93">
        <v>443</v>
      </c>
      <c r="DE158" s="93">
        <v>445</v>
      </c>
      <c r="DF158" s="93">
        <v>585</v>
      </c>
      <c r="DG158" s="93">
        <v>406</v>
      </c>
      <c r="DH158" s="93">
        <v>142</v>
      </c>
      <c r="DI158" s="93">
        <v>326</v>
      </c>
      <c r="DJ158" s="93">
        <v>259</v>
      </c>
      <c r="DK158" s="93">
        <v>334</v>
      </c>
      <c r="DL158" s="93">
        <v>477</v>
      </c>
      <c r="DM158" s="93">
        <v>138</v>
      </c>
      <c r="DN158" s="93">
        <v>169</v>
      </c>
      <c r="DO158" s="93">
        <v>235</v>
      </c>
      <c r="DP158" s="93">
        <v>630</v>
      </c>
      <c r="DQ158" s="93">
        <v>226</v>
      </c>
      <c r="DR158" s="93">
        <v>348</v>
      </c>
      <c r="DS158" s="93">
        <v>2809</v>
      </c>
      <c r="DT158" s="93">
        <v>1733</v>
      </c>
      <c r="DU158" s="93">
        <v>1150</v>
      </c>
      <c r="DV158" s="105">
        <v>2244</v>
      </c>
      <c r="DW158" s="105">
        <v>1723</v>
      </c>
      <c r="DX158" s="105">
        <v>1116</v>
      </c>
      <c r="DY158" s="105">
        <v>1466</v>
      </c>
      <c r="DZ158" s="105">
        <v>985</v>
      </c>
      <c r="EA158" s="105">
        <v>1781</v>
      </c>
      <c r="EB158" s="105">
        <f>SUM(C158:EA158)</f>
        <v>65390</v>
      </c>
    </row>
    <row r="159" spans="1:132" ht="12.75">
      <c r="A159" s="93" t="s">
        <v>16</v>
      </c>
      <c r="B159" s="84"/>
      <c r="C159" s="93">
        <v>390</v>
      </c>
      <c r="D159" s="93">
        <v>301</v>
      </c>
      <c r="E159" s="93">
        <v>356</v>
      </c>
      <c r="F159" s="93">
        <v>171</v>
      </c>
      <c r="G159" s="93">
        <v>195</v>
      </c>
      <c r="H159" s="93">
        <v>0</v>
      </c>
      <c r="I159" s="93">
        <v>149</v>
      </c>
      <c r="J159" s="93">
        <v>239</v>
      </c>
      <c r="K159" s="93">
        <v>133</v>
      </c>
      <c r="L159" s="93">
        <v>235</v>
      </c>
      <c r="M159" s="93">
        <v>150</v>
      </c>
      <c r="N159" s="93">
        <v>247</v>
      </c>
      <c r="O159" s="93">
        <v>615</v>
      </c>
      <c r="P159" s="93">
        <v>499</v>
      </c>
      <c r="Q159" s="93">
        <v>263</v>
      </c>
      <c r="R159" s="93">
        <v>211</v>
      </c>
      <c r="S159" s="93">
        <v>375</v>
      </c>
      <c r="T159" s="93">
        <v>221</v>
      </c>
      <c r="U159" s="93">
        <v>700</v>
      </c>
      <c r="V159" s="93">
        <v>364</v>
      </c>
      <c r="W159" s="93">
        <v>248</v>
      </c>
      <c r="X159" s="93">
        <v>294</v>
      </c>
      <c r="Y159" s="93">
        <v>394</v>
      </c>
      <c r="Z159" s="93">
        <v>255</v>
      </c>
      <c r="AA159" s="93">
        <v>264</v>
      </c>
      <c r="AB159" s="93">
        <v>391</v>
      </c>
      <c r="AC159" s="93">
        <v>353</v>
      </c>
      <c r="AD159" s="93">
        <v>315</v>
      </c>
      <c r="AE159" s="93">
        <v>348</v>
      </c>
      <c r="AF159" s="93">
        <v>458</v>
      </c>
      <c r="AG159" s="93">
        <v>373</v>
      </c>
      <c r="AH159" s="93">
        <v>265</v>
      </c>
      <c r="AI159" s="93">
        <v>409</v>
      </c>
      <c r="AJ159" s="93">
        <v>432</v>
      </c>
      <c r="AK159" s="93">
        <v>338</v>
      </c>
      <c r="AL159" s="93">
        <v>371</v>
      </c>
      <c r="AM159" s="93">
        <v>399</v>
      </c>
      <c r="AN159" s="93">
        <v>476</v>
      </c>
      <c r="AO159" s="93">
        <v>409</v>
      </c>
      <c r="AP159" s="93">
        <v>363</v>
      </c>
      <c r="AQ159" s="93">
        <v>495</v>
      </c>
      <c r="AR159" s="93">
        <v>297</v>
      </c>
      <c r="AS159" s="93">
        <v>229</v>
      </c>
      <c r="AT159" s="93">
        <v>454</v>
      </c>
      <c r="AU159" s="93">
        <v>193</v>
      </c>
      <c r="AV159" s="93">
        <v>371</v>
      </c>
      <c r="AW159" s="93">
        <v>152</v>
      </c>
      <c r="AX159" s="93">
        <v>262</v>
      </c>
      <c r="AY159" s="93">
        <v>475</v>
      </c>
      <c r="AZ159" s="93">
        <v>695</v>
      </c>
      <c r="BA159" s="93">
        <v>326</v>
      </c>
      <c r="BB159" s="93">
        <v>294</v>
      </c>
      <c r="BC159" s="93">
        <v>381</v>
      </c>
      <c r="BD159" s="93">
        <v>409</v>
      </c>
      <c r="BE159" s="93">
        <v>124</v>
      </c>
      <c r="BF159" s="93">
        <v>280</v>
      </c>
      <c r="BG159" s="93">
        <v>293</v>
      </c>
      <c r="BH159" s="93">
        <v>233</v>
      </c>
      <c r="BI159" s="93">
        <v>148</v>
      </c>
      <c r="BJ159" s="93">
        <v>134</v>
      </c>
      <c r="BK159" s="93">
        <v>323</v>
      </c>
      <c r="BL159" s="93">
        <v>407</v>
      </c>
      <c r="BM159" s="93">
        <v>497</v>
      </c>
      <c r="BN159" s="93">
        <v>219</v>
      </c>
      <c r="BO159" s="93">
        <v>585</v>
      </c>
      <c r="BP159" s="93">
        <v>783</v>
      </c>
      <c r="BQ159" s="93">
        <v>279</v>
      </c>
      <c r="BR159" s="93">
        <v>349</v>
      </c>
      <c r="BS159" s="93">
        <v>306</v>
      </c>
      <c r="BT159" s="93">
        <v>339</v>
      </c>
      <c r="BU159" s="93">
        <v>235</v>
      </c>
      <c r="BV159" s="93">
        <v>329</v>
      </c>
      <c r="BW159" s="93">
        <v>197</v>
      </c>
      <c r="BX159" s="93">
        <v>211</v>
      </c>
      <c r="BY159" s="93">
        <v>367</v>
      </c>
      <c r="BZ159" s="93">
        <v>254</v>
      </c>
      <c r="CA159" s="93">
        <v>246</v>
      </c>
      <c r="CB159" s="93">
        <v>325</v>
      </c>
      <c r="CC159" s="93">
        <v>220</v>
      </c>
      <c r="CD159" s="93">
        <v>374</v>
      </c>
      <c r="CE159" s="93">
        <v>266</v>
      </c>
      <c r="CF159" s="93">
        <v>370</v>
      </c>
      <c r="CG159" s="93">
        <v>318</v>
      </c>
      <c r="CH159" s="93">
        <v>218</v>
      </c>
      <c r="CI159" s="93">
        <v>221</v>
      </c>
      <c r="CJ159" s="93">
        <v>264</v>
      </c>
      <c r="CK159" s="93">
        <v>241</v>
      </c>
      <c r="CL159" s="93">
        <v>100</v>
      </c>
      <c r="CM159" s="93">
        <v>242</v>
      </c>
      <c r="CN159" s="93">
        <v>262</v>
      </c>
      <c r="CO159" s="93">
        <v>141</v>
      </c>
      <c r="CP159" s="93">
        <v>492</v>
      </c>
      <c r="CQ159" s="93">
        <v>340</v>
      </c>
      <c r="CR159" s="93">
        <v>222</v>
      </c>
      <c r="CS159" s="93">
        <v>126</v>
      </c>
      <c r="CT159" s="93">
        <v>308</v>
      </c>
      <c r="CU159" s="93">
        <v>215</v>
      </c>
      <c r="CV159" s="93">
        <v>90</v>
      </c>
      <c r="CW159" s="93">
        <v>149</v>
      </c>
      <c r="CX159" s="93">
        <v>202</v>
      </c>
      <c r="CY159" s="93">
        <v>267</v>
      </c>
      <c r="CZ159" s="93">
        <v>301</v>
      </c>
      <c r="DA159" s="93">
        <v>203</v>
      </c>
      <c r="DB159" s="93">
        <v>317</v>
      </c>
      <c r="DC159" s="93">
        <v>338</v>
      </c>
      <c r="DD159" s="93">
        <v>304</v>
      </c>
      <c r="DE159" s="93">
        <v>251</v>
      </c>
      <c r="DF159" s="93">
        <v>389</v>
      </c>
      <c r="DG159" s="93">
        <v>278</v>
      </c>
      <c r="DH159" s="93">
        <v>94</v>
      </c>
      <c r="DI159" s="93">
        <v>220</v>
      </c>
      <c r="DJ159" s="93">
        <v>126</v>
      </c>
      <c r="DK159" s="93">
        <v>219</v>
      </c>
      <c r="DL159" s="93">
        <v>382</v>
      </c>
      <c r="DM159" s="93">
        <v>128</v>
      </c>
      <c r="DN159" s="93">
        <v>153</v>
      </c>
      <c r="DO159" s="93">
        <v>139</v>
      </c>
      <c r="DP159" s="93">
        <v>354</v>
      </c>
      <c r="DQ159" s="93">
        <v>157</v>
      </c>
      <c r="DR159" s="93">
        <v>265</v>
      </c>
      <c r="DS159" s="93">
        <v>2161</v>
      </c>
      <c r="DT159" s="93">
        <v>1549</v>
      </c>
      <c r="DU159" s="93">
        <v>790</v>
      </c>
      <c r="DV159" s="105">
        <v>1524</v>
      </c>
      <c r="DW159" s="105">
        <v>1143</v>
      </c>
      <c r="DX159" s="105">
        <v>648</v>
      </c>
      <c r="DY159" s="105">
        <v>871</v>
      </c>
      <c r="DZ159" s="105">
        <v>606</v>
      </c>
      <c r="EA159" s="105">
        <v>1252</v>
      </c>
      <c r="EB159" s="105">
        <f>SUM(C159:EA159)</f>
        <v>46275</v>
      </c>
    </row>
    <row r="160" spans="1:132" ht="12.75">
      <c r="A160" s="93"/>
      <c r="B160" s="84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105"/>
      <c r="DW160" s="105"/>
      <c r="DX160" s="105"/>
      <c r="DY160" s="105"/>
      <c r="DZ160" s="105"/>
      <c r="EA160" s="105"/>
      <c r="EB160" s="105" t="s">
        <v>322</v>
      </c>
    </row>
    <row r="161" spans="1:132" ht="12.75">
      <c r="A161" s="93" t="s">
        <v>485</v>
      </c>
      <c r="B161" s="84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105"/>
      <c r="DW161" s="105"/>
      <c r="DX161" s="105"/>
      <c r="DY161" s="105"/>
      <c r="DZ161" s="105"/>
      <c r="EA161" s="105"/>
      <c r="EB161" s="105" t="s">
        <v>322</v>
      </c>
    </row>
    <row r="162" spans="1:132" ht="12.75">
      <c r="A162" s="93" t="s">
        <v>488</v>
      </c>
      <c r="B162" s="84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105"/>
      <c r="DW162" s="105"/>
      <c r="DX162" s="105"/>
      <c r="DY162" s="105"/>
      <c r="DZ162" s="105"/>
      <c r="EA162" s="105"/>
      <c r="EB162" s="105" t="s">
        <v>322</v>
      </c>
    </row>
    <row r="163" spans="1:132" ht="12.75">
      <c r="A163" s="93" t="s">
        <v>15</v>
      </c>
      <c r="B163" s="84"/>
      <c r="C163" s="93">
        <v>594</v>
      </c>
      <c r="D163" s="93">
        <v>507</v>
      </c>
      <c r="E163" s="93">
        <v>595</v>
      </c>
      <c r="F163" s="93">
        <v>149</v>
      </c>
      <c r="G163" s="93">
        <v>260</v>
      </c>
      <c r="H163" s="93">
        <v>123</v>
      </c>
      <c r="I163" s="93">
        <v>167</v>
      </c>
      <c r="J163" s="93">
        <v>294</v>
      </c>
      <c r="K163" s="93">
        <v>207</v>
      </c>
      <c r="L163" s="93">
        <v>291</v>
      </c>
      <c r="M163" s="93">
        <v>203</v>
      </c>
      <c r="N163" s="93">
        <v>434</v>
      </c>
      <c r="O163" s="93">
        <v>868</v>
      </c>
      <c r="P163" s="93">
        <v>915</v>
      </c>
      <c r="Q163" s="93">
        <v>456</v>
      </c>
      <c r="R163" s="93">
        <v>298</v>
      </c>
      <c r="S163" s="93">
        <v>507</v>
      </c>
      <c r="T163" s="93">
        <v>357</v>
      </c>
      <c r="U163" s="93">
        <v>1117</v>
      </c>
      <c r="V163" s="93">
        <v>523</v>
      </c>
      <c r="W163" s="93">
        <v>353</v>
      </c>
      <c r="X163" s="93">
        <v>442</v>
      </c>
      <c r="Y163" s="93">
        <v>636</v>
      </c>
      <c r="Z163" s="93">
        <v>548</v>
      </c>
      <c r="AA163" s="93">
        <v>354</v>
      </c>
      <c r="AB163" s="93">
        <v>673</v>
      </c>
      <c r="AC163" s="93">
        <v>610</v>
      </c>
      <c r="AD163" s="93">
        <v>511</v>
      </c>
      <c r="AE163" s="93">
        <v>559</v>
      </c>
      <c r="AF163" s="93">
        <v>629</v>
      </c>
      <c r="AG163" s="93">
        <v>553</v>
      </c>
      <c r="AH163" s="93">
        <v>374</v>
      </c>
      <c r="AI163" s="93">
        <v>595</v>
      </c>
      <c r="AJ163" s="93">
        <v>599</v>
      </c>
      <c r="AK163" s="93">
        <v>506</v>
      </c>
      <c r="AL163" s="93">
        <v>529</v>
      </c>
      <c r="AM163" s="93">
        <v>563</v>
      </c>
      <c r="AN163" s="93">
        <v>686</v>
      </c>
      <c r="AO163" s="93">
        <v>632</v>
      </c>
      <c r="AP163" s="93">
        <v>496</v>
      </c>
      <c r="AQ163" s="93">
        <v>683</v>
      </c>
      <c r="AR163" s="93">
        <v>431</v>
      </c>
      <c r="AS163" s="93">
        <v>268</v>
      </c>
      <c r="AT163" s="93">
        <v>659</v>
      </c>
      <c r="AU163" s="93">
        <v>303</v>
      </c>
      <c r="AV163" s="93">
        <v>622</v>
      </c>
      <c r="AW163" s="93">
        <v>251</v>
      </c>
      <c r="AX163" s="93">
        <v>417</v>
      </c>
      <c r="AY163" s="93">
        <v>743</v>
      </c>
      <c r="AZ163" s="93">
        <v>1118</v>
      </c>
      <c r="BA163" s="93">
        <v>537</v>
      </c>
      <c r="BB163" s="93">
        <v>446</v>
      </c>
      <c r="BC163" s="93">
        <v>553</v>
      </c>
      <c r="BD163" s="93">
        <v>610</v>
      </c>
      <c r="BE163" s="93">
        <v>143</v>
      </c>
      <c r="BF163" s="93">
        <v>373</v>
      </c>
      <c r="BG163" s="93">
        <v>413</v>
      </c>
      <c r="BH163" s="93">
        <v>418</v>
      </c>
      <c r="BI163" s="93">
        <v>207</v>
      </c>
      <c r="BJ163" s="93">
        <v>159</v>
      </c>
      <c r="BK163" s="93">
        <v>557</v>
      </c>
      <c r="BL163" s="93">
        <v>634</v>
      </c>
      <c r="BM163" s="93">
        <v>733</v>
      </c>
      <c r="BN163" s="93">
        <v>297</v>
      </c>
      <c r="BO163" s="93">
        <v>817</v>
      </c>
      <c r="BP163" s="93">
        <v>1076</v>
      </c>
      <c r="BQ163" s="93">
        <v>408</v>
      </c>
      <c r="BR163" s="93">
        <v>521</v>
      </c>
      <c r="BS163" s="93">
        <v>441</v>
      </c>
      <c r="BT163" s="93">
        <v>430</v>
      </c>
      <c r="BU163" s="93">
        <v>349</v>
      </c>
      <c r="BV163" s="93">
        <v>427</v>
      </c>
      <c r="BW163" s="93">
        <v>251</v>
      </c>
      <c r="BX163" s="93">
        <v>310</v>
      </c>
      <c r="BY163" s="93">
        <v>528</v>
      </c>
      <c r="BZ163" s="93">
        <v>371</v>
      </c>
      <c r="CA163" s="93">
        <v>353</v>
      </c>
      <c r="CB163" s="93">
        <v>475</v>
      </c>
      <c r="CC163" s="93">
        <v>309</v>
      </c>
      <c r="CD163" s="93">
        <v>555</v>
      </c>
      <c r="CE163" s="93">
        <v>334</v>
      </c>
      <c r="CF163" s="93">
        <v>433</v>
      </c>
      <c r="CG163" s="93">
        <v>433</v>
      </c>
      <c r="CH163" s="93">
        <v>223</v>
      </c>
      <c r="CI163" s="93">
        <v>287</v>
      </c>
      <c r="CJ163" s="93">
        <v>417</v>
      </c>
      <c r="CK163" s="93">
        <v>305</v>
      </c>
      <c r="CL163" s="93">
        <v>134</v>
      </c>
      <c r="CM163" s="93">
        <v>204</v>
      </c>
      <c r="CN163" s="93">
        <v>287</v>
      </c>
      <c r="CO163" s="93">
        <v>132</v>
      </c>
      <c r="CP163" s="93">
        <v>537</v>
      </c>
      <c r="CQ163" s="93">
        <v>350</v>
      </c>
      <c r="CR163" s="93">
        <v>232</v>
      </c>
      <c r="CS163" s="93">
        <v>133</v>
      </c>
      <c r="CT163" s="93">
        <v>393</v>
      </c>
      <c r="CU163" s="93">
        <v>257</v>
      </c>
      <c r="CV163" s="93">
        <v>119</v>
      </c>
      <c r="CW163" s="93">
        <v>220</v>
      </c>
      <c r="CX163" s="93">
        <v>268</v>
      </c>
      <c r="CY163" s="93">
        <v>377</v>
      </c>
      <c r="CZ163" s="93">
        <v>429</v>
      </c>
      <c r="DA163" s="93">
        <v>327</v>
      </c>
      <c r="DB163" s="93">
        <v>454</v>
      </c>
      <c r="DC163" s="93">
        <v>462</v>
      </c>
      <c r="DD163" s="93">
        <v>391</v>
      </c>
      <c r="DE163" s="93">
        <v>388</v>
      </c>
      <c r="DF163" s="93">
        <v>459</v>
      </c>
      <c r="DG163" s="93">
        <v>327</v>
      </c>
      <c r="DH163" s="93">
        <v>129</v>
      </c>
      <c r="DI163" s="93">
        <v>291</v>
      </c>
      <c r="DJ163" s="93">
        <v>214</v>
      </c>
      <c r="DK163" s="93">
        <v>283</v>
      </c>
      <c r="DL163" s="93">
        <v>559</v>
      </c>
      <c r="DM163" s="93">
        <v>130</v>
      </c>
      <c r="DN163" s="93">
        <v>115</v>
      </c>
      <c r="DO163" s="93">
        <v>178</v>
      </c>
      <c r="DP163" s="93">
        <v>655</v>
      </c>
      <c r="DQ163" s="93">
        <v>197</v>
      </c>
      <c r="DR163" s="93">
        <v>303</v>
      </c>
      <c r="DS163" s="93">
        <v>3030</v>
      </c>
      <c r="DT163" s="93">
        <v>2067</v>
      </c>
      <c r="DU163" s="93">
        <v>1019</v>
      </c>
      <c r="DV163" s="105">
        <v>2290</v>
      </c>
      <c r="DW163" s="105">
        <v>1657</v>
      </c>
      <c r="DX163" s="105">
        <v>963</v>
      </c>
      <c r="DY163" s="105">
        <v>1309</v>
      </c>
      <c r="DZ163" s="105">
        <v>859</v>
      </c>
      <c r="EA163" s="105">
        <v>1746</v>
      </c>
      <c r="EB163" s="105">
        <f>SUM(C163:EA163)</f>
        <v>66215</v>
      </c>
    </row>
    <row r="164" spans="1:132" ht="12.75">
      <c r="A164" s="93" t="s">
        <v>16</v>
      </c>
      <c r="B164" s="84"/>
      <c r="C164" s="93">
        <v>328</v>
      </c>
      <c r="D164" s="93">
        <v>309</v>
      </c>
      <c r="E164" s="93">
        <v>394</v>
      </c>
      <c r="F164" s="93">
        <v>203</v>
      </c>
      <c r="G164" s="93">
        <v>227</v>
      </c>
      <c r="H164" s="93">
        <v>0</v>
      </c>
      <c r="I164" s="93">
        <v>161</v>
      </c>
      <c r="J164" s="93">
        <v>282</v>
      </c>
      <c r="K164" s="93">
        <v>134</v>
      </c>
      <c r="L164" s="93">
        <v>256</v>
      </c>
      <c r="M164" s="93">
        <v>181</v>
      </c>
      <c r="N164" s="93">
        <v>206</v>
      </c>
      <c r="O164" s="93">
        <v>481</v>
      </c>
      <c r="P164" s="93">
        <v>394</v>
      </c>
      <c r="Q164" s="93">
        <v>180</v>
      </c>
      <c r="R164" s="93">
        <v>202</v>
      </c>
      <c r="S164" s="93">
        <v>260</v>
      </c>
      <c r="T164" s="93">
        <v>230</v>
      </c>
      <c r="U164" s="93">
        <v>421</v>
      </c>
      <c r="V164" s="93">
        <v>395</v>
      </c>
      <c r="W164" s="93">
        <v>174</v>
      </c>
      <c r="X164" s="93">
        <v>322</v>
      </c>
      <c r="Y164" s="93">
        <v>304</v>
      </c>
      <c r="Z164" s="93">
        <v>255</v>
      </c>
      <c r="AA164" s="93">
        <v>248</v>
      </c>
      <c r="AB164" s="93">
        <v>483</v>
      </c>
      <c r="AC164" s="93">
        <v>348</v>
      </c>
      <c r="AD164" s="93">
        <v>285</v>
      </c>
      <c r="AE164" s="93">
        <v>349</v>
      </c>
      <c r="AF164" s="93">
        <v>353</v>
      </c>
      <c r="AG164" s="93">
        <v>275</v>
      </c>
      <c r="AH164" s="93">
        <v>192</v>
      </c>
      <c r="AI164" s="93">
        <v>155</v>
      </c>
      <c r="AJ164" s="93">
        <v>244</v>
      </c>
      <c r="AK164" s="93">
        <v>162</v>
      </c>
      <c r="AL164" s="93">
        <v>232</v>
      </c>
      <c r="AM164" s="93">
        <v>193</v>
      </c>
      <c r="AN164" s="93">
        <v>229</v>
      </c>
      <c r="AO164" s="93">
        <v>164</v>
      </c>
      <c r="AP164" s="93">
        <v>213</v>
      </c>
      <c r="AQ164" s="93">
        <v>305</v>
      </c>
      <c r="AR164" s="93">
        <v>308</v>
      </c>
      <c r="AS164" s="93">
        <v>259</v>
      </c>
      <c r="AT164" s="93">
        <v>467</v>
      </c>
      <c r="AU164" s="93">
        <v>194</v>
      </c>
      <c r="AV164" s="93">
        <v>265</v>
      </c>
      <c r="AW164" s="93">
        <v>153</v>
      </c>
      <c r="AX164" s="93">
        <v>338</v>
      </c>
      <c r="AY164" s="93">
        <v>237</v>
      </c>
      <c r="AZ164" s="93">
        <v>435</v>
      </c>
      <c r="BA164" s="93">
        <v>229</v>
      </c>
      <c r="BB164" s="93">
        <v>220</v>
      </c>
      <c r="BC164" s="93">
        <v>237</v>
      </c>
      <c r="BD164" s="93">
        <v>210</v>
      </c>
      <c r="BE164" s="93">
        <v>93</v>
      </c>
      <c r="BF164" s="93">
        <v>195</v>
      </c>
      <c r="BG164" s="93">
        <v>297</v>
      </c>
      <c r="BH164" s="93">
        <v>234</v>
      </c>
      <c r="BI164" s="93">
        <v>133</v>
      </c>
      <c r="BJ164" s="93">
        <v>132</v>
      </c>
      <c r="BK164" s="93">
        <v>333</v>
      </c>
      <c r="BL164" s="93">
        <v>344</v>
      </c>
      <c r="BM164" s="93">
        <v>376</v>
      </c>
      <c r="BN164" s="93">
        <v>251</v>
      </c>
      <c r="BO164" s="93">
        <v>398</v>
      </c>
      <c r="BP164" s="93">
        <v>413</v>
      </c>
      <c r="BQ164" s="93">
        <v>224</v>
      </c>
      <c r="BR164" s="93">
        <v>192</v>
      </c>
      <c r="BS164" s="93">
        <v>135</v>
      </c>
      <c r="BT164" s="93">
        <v>190</v>
      </c>
      <c r="BU164" s="93">
        <v>171</v>
      </c>
      <c r="BV164" s="93">
        <v>242</v>
      </c>
      <c r="BW164" s="93">
        <v>177</v>
      </c>
      <c r="BX164" s="93">
        <v>146</v>
      </c>
      <c r="BY164" s="93">
        <v>217</v>
      </c>
      <c r="BZ164" s="93">
        <v>243</v>
      </c>
      <c r="CA164" s="93">
        <v>196</v>
      </c>
      <c r="CB164" s="93">
        <v>204</v>
      </c>
      <c r="CC164" s="93">
        <v>140</v>
      </c>
      <c r="CD164" s="93">
        <v>287</v>
      </c>
      <c r="CE164" s="93">
        <v>260</v>
      </c>
      <c r="CF164" s="93">
        <v>401</v>
      </c>
      <c r="CG164" s="93">
        <v>321</v>
      </c>
      <c r="CH164" s="93">
        <v>237</v>
      </c>
      <c r="CI164" s="93">
        <v>247</v>
      </c>
      <c r="CJ164" s="93">
        <v>251</v>
      </c>
      <c r="CK164" s="93">
        <v>258</v>
      </c>
      <c r="CL164" s="93">
        <v>98</v>
      </c>
      <c r="CM164" s="93">
        <v>261</v>
      </c>
      <c r="CN164" s="93">
        <v>288</v>
      </c>
      <c r="CO164" s="93">
        <v>162</v>
      </c>
      <c r="CP164" s="93">
        <v>426</v>
      </c>
      <c r="CQ164" s="93">
        <v>393</v>
      </c>
      <c r="CR164" s="93">
        <v>189</v>
      </c>
      <c r="CS164" s="93">
        <v>129</v>
      </c>
      <c r="CT164" s="93">
        <v>222</v>
      </c>
      <c r="CU164" s="93">
        <v>245</v>
      </c>
      <c r="CV164" s="93">
        <v>99</v>
      </c>
      <c r="CW164" s="93">
        <v>139</v>
      </c>
      <c r="CX164" s="93">
        <v>222</v>
      </c>
      <c r="CY164" s="93">
        <v>267</v>
      </c>
      <c r="CZ164" s="93">
        <v>315</v>
      </c>
      <c r="DA164" s="93">
        <v>198</v>
      </c>
      <c r="DB164" s="93">
        <v>303</v>
      </c>
      <c r="DC164" s="93">
        <v>328</v>
      </c>
      <c r="DD164" s="93">
        <v>323</v>
      </c>
      <c r="DE164" s="93">
        <v>268</v>
      </c>
      <c r="DF164" s="93">
        <v>461</v>
      </c>
      <c r="DG164" s="93">
        <v>325</v>
      </c>
      <c r="DH164" s="93">
        <v>99</v>
      </c>
      <c r="DI164" s="93">
        <v>226</v>
      </c>
      <c r="DJ164" s="93">
        <v>153</v>
      </c>
      <c r="DK164" s="93">
        <v>231</v>
      </c>
      <c r="DL164" s="93">
        <v>237</v>
      </c>
      <c r="DM164" s="93">
        <v>136</v>
      </c>
      <c r="DN164" s="93">
        <v>240</v>
      </c>
      <c r="DO164" s="93">
        <v>179</v>
      </c>
      <c r="DP164" s="93">
        <v>242</v>
      </c>
      <c r="DQ164" s="93">
        <v>164</v>
      </c>
      <c r="DR164" s="93">
        <v>261</v>
      </c>
      <c r="DS164" s="93">
        <v>1734</v>
      </c>
      <c r="DT164" s="93">
        <v>1058</v>
      </c>
      <c r="DU164" s="93">
        <v>796</v>
      </c>
      <c r="DV164" s="105">
        <v>1171</v>
      </c>
      <c r="DW164" s="105">
        <v>1077</v>
      </c>
      <c r="DX164" s="105">
        <v>699</v>
      </c>
      <c r="DY164" s="105">
        <v>758</v>
      </c>
      <c r="DZ164" s="105">
        <v>666</v>
      </c>
      <c r="EA164" s="105">
        <v>1075</v>
      </c>
      <c r="EB164" s="105">
        <f>SUM(C164:EA164)</f>
        <v>39082</v>
      </c>
    </row>
    <row r="165" spans="1:132" ht="12.75">
      <c r="A165" s="93"/>
      <c r="B165" s="84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105"/>
      <c r="DW165" s="105"/>
      <c r="DX165" s="105"/>
      <c r="DY165" s="105"/>
      <c r="DZ165" s="105"/>
      <c r="EA165" s="105"/>
      <c r="EB165" s="105" t="s">
        <v>322</v>
      </c>
    </row>
    <row r="166" spans="1:132" ht="12.75">
      <c r="A166" s="93" t="s">
        <v>485</v>
      </c>
      <c r="B166" s="84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105"/>
      <c r="DW166" s="105"/>
      <c r="DX166" s="105"/>
      <c r="DY166" s="105"/>
      <c r="DZ166" s="105"/>
      <c r="EA166" s="105"/>
      <c r="EB166" s="105" t="s">
        <v>322</v>
      </c>
    </row>
    <row r="167" spans="1:132" ht="12.75">
      <c r="A167" s="93" t="s">
        <v>489</v>
      </c>
      <c r="B167" s="84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105"/>
      <c r="DW167" s="105"/>
      <c r="DX167" s="105"/>
      <c r="DY167" s="105"/>
      <c r="DZ167" s="105"/>
      <c r="EA167" s="105"/>
      <c r="EB167" s="105" t="s">
        <v>322</v>
      </c>
    </row>
    <row r="168" spans="1:132" ht="12.75">
      <c r="A168" s="93" t="s">
        <v>15</v>
      </c>
      <c r="B168" s="84"/>
      <c r="C168" s="93">
        <v>601</v>
      </c>
      <c r="D168" s="93">
        <v>573</v>
      </c>
      <c r="E168" s="93">
        <v>755</v>
      </c>
      <c r="F168" s="93">
        <v>170</v>
      </c>
      <c r="G168" s="93">
        <v>324</v>
      </c>
      <c r="H168" s="93">
        <v>201</v>
      </c>
      <c r="I168" s="93">
        <v>204</v>
      </c>
      <c r="J168" s="93">
        <v>378</v>
      </c>
      <c r="K168" s="93">
        <v>240</v>
      </c>
      <c r="L168" s="93">
        <v>397</v>
      </c>
      <c r="M168" s="93">
        <v>271</v>
      </c>
      <c r="N168" s="93">
        <v>485</v>
      </c>
      <c r="O168" s="93">
        <v>824</v>
      </c>
      <c r="P168" s="93">
        <v>838</v>
      </c>
      <c r="Q168" s="93">
        <v>383</v>
      </c>
      <c r="R168" s="93">
        <v>352</v>
      </c>
      <c r="S168" s="93">
        <v>483</v>
      </c>
      <c r="T168" s="93">
        <v>379</v>
      </c>
      <c r="U168" s="93">
        <v>859</v>
      </c>
      <c r="V168" s="93">
        <v>728</v>
      </c>
      <c r="W168" s="93">
        <v>320</v>
      </c>
      <c r="X168" s="93">
        <v>602</v>
      </c>
      <c r="Y168" s="93">
        <v>702</v>
      </c>
      <c r="Z168" s="93">
        <v>620</v>
      </c>
      <c r="AA168" s="93">
        <v>430</v>
      </c>
      <c r="AB168" s="93">
        <v>915</v>
      </c>
      <c r="AC168" s="93">
        <v>701</v>
      </c>
      <c r="AD168" s="93">
        <v>587</v>
      </c>
      <c r="AE168" s="93">
        <v>675</v>
      </c>
      <c r="AF168" s="93">
        <v>604</v>
      </c>
      <c r="AG168" s="93">
        <v>492</v>
      </c>
      <c r="AH168" s="93">
        <v>359</v>
      </c>
      <c r="AI168" s="93">
        <v>344</v>
      </c>
      <c r="AJ168" s="93">
        <v>470</v>
      </c>
      <c r="AK168" s="93">
        <v>341</v>
      </c>
      <c r="AL168" s="93">
        <v>449</v>
      </c>
      <c r="AM168" s="93">
        <v>347</v>
      </c>
      <c r="AN168" s="93">
        <v>466</v>
      </c>
      <c r="AO168" s="93">
        <v>349</v>
      </c>
      <c r="AP168" s="93">
        <v>392</v>
      </c>
      <c r="AQ168" s="93">
        <v>525</v>
      </c>
      <c r="AR168" s="93">
        <v>584</v>
      </c>
      <c r="AS168" s="93">
        <v>390</v>
      </c>
      <c r="AT168" s="93">
        <v>787</v>
      </c>
      <c r="AU168" s="93">
        <v>382</v>
      </c>
      <c r="AV168" s="93">
        <v>595</v>
      </c>
      <c r="AW168" s="93">
        <v>302</v>
      </c>
      <c r="AX168" s="93">
        <v>605</v>
      </c>
      <c r="AY168" s="93">
        <v>497</v>
      </c>
      <c r="AZ168" s="93">
        <v>875</v>
      </c>
      <c r="BA168" s="93">
        <v>518</v>
      </c>
      <c r="BB168" s="93">
        <v>405</v>
      </c>
      <c r="BC168" s="93">
        <v>444</v>
      </c>
      <c r="BD168" s="93">
        <v>467</v>
      </c>
      <c r="BE168" s="93">
        <v>124</v>
      </c>
      <c r="BF168" s="93">
        <v>338</v>
      </c>
      <c r="BG168" s="93">
        <v>481</v>
      </c>
      <c r="BH168" s="93">
        <v>463</v>
      </c>
      <c r="BI168" s="93">
        <v>219</v>
      </c>
      <c r="BJ168" s="93">
        <v>198</v>
      </c>
      <c r="BK168" s="93">
        <v>621</v>
      </c>
      <c r="BL168" s="93">
        <v>681</v>
      </c>
      <c r="BM168" s="93">
        <v>679</v>
      </c>
      <c r="BN168" s="93">
        <v>366</v>
      </c>
      <c r="BO168" s="93">
        <v>718</v>
      </c>
      <c r="BP168" s="93">
        <v>743</v>
      </c>
      <c r="BQ168" s="93">
        <v>366</v>
      </c>
      <c r="BR168" s="93">
        <v>401</v>
      </c>
      <c r="BS168" s="93">
        <v>266</v>
      </c>
      <c r="BT168" s="93">
        <v>319</v>
      </c>
      <c r="BU168" s="93">
        <v>327</v>
      </c>
      <c r="BV168" s="93">
        <v>370</v>
      </c>
      <c r="BW168" s="93">
        <v>278</v>
      </c>
      <c r="BX168" s="93">
        <v>265</v>
      </c>
      <c r="BY168" s="93">
        <v>404</v>
      </c>
      <c r="BZ168" s="93">
        <v>409</v>
      </c>
      <c r="CA168" s="93">
        <v>359</v>
      </c>
      <c r="CB168" s="93">
        <v>387</v>
      </c>
      <c r="CC168" s="93">
        <v>231</v>
      </c>
      <c r="CD168" s="93">
        <v>533</v>
      </c>
      <c r="CE168" s="93">
        <v>404</v>
      </c>
      <c r="CF168" s="93">
        <v>544</v>
      </c>
      <c r="CG168" s="93">
        <v>524</v>
      </c>
      <c r="CH168" s="93">
        <v>264</v>
      </c>
      <c r="CI168" s="93">
        <v>371</v>
      </c>
      <c r="CJ168" s="93">
        <v>465</v>
      </c>
      <c r="CK168" s="93">
        <v>378</v>
      </c>
      <c r="CL168" s="93">
        <v>159</v>
      </c>
      <c r="CM168" s="93">
        <v>270</v>
      </c>
      <c r="CN168" s="93">
        <v>360</v>
      </c>
      <c r="CO168" s="93">
        <v>183</v>
      </c>
      <c r="CP168" s="93">
        <v>521</v>
      </c>
      <c r="CQ168" s="93">
        <v>462</v>
      </c>
      <c r="CR168" s="93">
        <v>253</v>
      </c>
      <c r="CS168" s="93">
        <v>159</v>
      </c>
      <c r="CT168" s="93">
        <v>363</v>
      </c>
      <c r="CU168" s="93">
        <v>297</v>
      </c>
      <c r="CV168" s="93">
        <v>149</v>
      </c>
      <c r="CW168" s="93">
        <v>254</v>
      </c>
      <c r="CX168" s="93">
        <v>366</v>
      </c>
      <c r="CY168" s="93">
        <v>457</v>
      </c>
      <c r="CZ168" s="93">
        <v>547</v>
      </c>
      <c r="DA168" s="93">
        <v>398</v>
      </c>
      <c r="DB168" s="93">
        <v>525</v>
      </c>
      <c r="DC168" s="93">
        <v>560</v>
      </c>
      <c r="DD168" s="93">
        <v>519</v>
      </c>
      <c r="DE168" s="93">
        <v>504</v>
      </c>
      <c r="DF168" s="93">
        <v>626</v>
      </c>
      <c r="DG168" s="93">
        <v>441</v>
      </c>
      <c r="DH168" s="93">
        <v>173</v>
      </c>
      <c r="DI168" s="93">
        <v>351</v>
      </c>
      <c r="DJ168" s="93">
        <v>260</v>
      </c>
      <c r="DK168" s="93">
        <v>368</v>
      </c>
      <c r="DL168" s="93">
        <v>467</v>
      </c>
      <c r="DM168" s="93">
        <v>150</v>
      </c>
      <c r="DN168" s="93">
        <v>205</v>
      </c>
      <c r="DO168" s="93">
        <v>257</v>
      </c>
      <c r="DP168" s="93">
        <v>576</v>
      </c>
      <c r="DQ168" s="93">
        <v>244</v>
      </c>
      <c r="DR168" s="93">
        <v>394</v>
      </c>
      <c r="DS168" s="93">
        <v>2671</v>
      </c>
      <c r="DT168" s="93">
        <v>1416</v>
      </c>
      <c r="DU168" s="93">
        <v>1191</v>
      </c>
      <c r="DV168" s="105">
        <v>2058</v>
      </c>
      <c r="DW168" s="105">
        <v>1635</v>
      </c>
      <c r="DX168" s="105">
        <v>1115</v>
      </c>
      <c r="DY168" s="105">
        <v>1428</v>
      </c>
      <c r="DZ168" s="105">
        <v>967</v>
      </c>
      <c r="EA168" s="105">
        <v>1756</v>
      </c>
      <c r="EB168" s="105">
        <f>SUM(C168:EA168)</f>
        <v>66537</v>
      </c>
    </row>
    <row r="169" spans="1:132" ht="12.75">
      <c r="A169" s="93" t="s">
        <v>16</v>
      </c>
      <c r="B169" s="84"/>
      <c r="C169" s="93">
        <v>327</v>
      </c>
      <c r="D169" s="93">
        <v>247</v>
      </c>
      <c r="E169" s="93">
        <v>270</v>
      </c>
      <c r="F169" s="93">
        <v>170</v>
      </c>
      <c r="G169" s="93">
        <v>155</v>
      </c>
      <c r="H169" s="93">
        <v>0</v>
      </c>
      <c r="I169" s="93">
        <v>132</v>
      </c>
      <c r="J169" s="93">
        <v>173</v>
      </c>
      <c r="K169" s="93">
        <v>102</v>
      </c>
      <c r="L169" s="93">
        <v>171</v>
      </c>
      <c r="M169" s="93">
        <v>121</v>
      </c>
      <c r="N169" s="93">
        <v>219</v>
      </c>
      <c r="O169" s="93">
        <v>542</v>
      </c>
      <c r="P169" s="93">
        <v>453</v>
      </c>
      <c r="Q169" s="93">
        <v>272</v>
      </c>
      <c r="R169" s="93">
        <v>174</v>
      </c>
      <c r="S169" s="93">
        <v>302</v>
      </c>
      <c r="T169" s="93">
        <v>236</v>
      </c>
      <c r="U169" s="93">
        <v>701</v>
      </c>
      <c r="V169" s="93">
        <v>250</v>
      </c>
      <c r="W169" s="93">
        <v>225</v>
      </c>
      <c r="X169" s="93">
        <v>208</v>
      </c>
      <c r="Y169" s="93">
        <v>269</v>
      </c>
      <c r="Z169" s="93">
        <v>209</v>
      </c>
      <c r="AA169" s="93">
        <v>197</v>
      </c>
      <c r="AB169" s="93">
        <v>280</v>
      </c>
      <c r="AC169" s="93">
        <v>275</v>
      </c>
      <c r="AD169" s="93">
        <v>259</v>
      </c>
      <c r="AE169" s="93">
        <v>276</v>
      </c>
      <c r="AF169" s="93">
        <v>392</v>
      </c>
      <c r="AG169" s="93">
        <v>353</v>
      </c>
      <c r="AH169" s="93">
        <v>225</v>
      </c>
      <c r="AI169" s="93">
        <v>408</v>
      </c>
      <c r="AJ169" s="93">
        <v>389</v>
      </c>
      <c r="AK169" s="93">
        <v>339</v>
      </c>
      <c r="AL169" s="93">
        <v>330</v>
      </c>
      <c r="AM169" s="93">
        <v>387</v>
      </c>
      <c r="AN169" s="93">
        <v>477</v>
      </c>
      <c r="AO169" s="93">
        <v>443</v>
      </c>
      <c r="AP169" s="93">
        <v>335</v>
      </c>
      <c r="AQ169" s="93">
        <v>459</v>
      </c>
      <c r="AR169" s="93">
        <v>207</v>
      </c>
      <c r="AS169" s="93">
        <v>158</v>
      </c>
      <c r="AT169" s="93">
        <v>362</v>
      </c>
      <c r="AU169" s="93">
        <v>151</v>
      </c>
      <c r="AV169" s="93">
        <v>335</v>
      </c>
      <c r="AW169" s="93">
        <v>130</v>
      </c>
      <c r="AX169" s="93">
        <v>181</v>
      </c>
      <c r="AY169" s="93">
        <v>450</v>
      </c>
      <c r="AZ169" s="93">
        <v>669</v>
      </c>
      <c r="BA169" s="93">
        <v>288</v>
      </c>
      <c r="BB169" s="93">
        <v>266</v>
      </c>
      <c r="BC169" s="93">
        <v>350</v>
      </c>
      <c r="BD169" s="93">
        <v>362</v>
      </c>
      <c r="BE169" s="93">
        <v>111</v>
      </c>
      <c r="BF169" s="93">
        <v>243</v>
      </c>
      <c r="BG169" s="93">
        <v>230</v>
      </c>
      <c r="BH169" s="93">
        <v>196</v>
      </c>
      <c r="BI169" s="93">
        <v>127</v>
      </c>
      <c r="BJ169" s="93">
        <v>86</v>
      </c>
      <c r="BK169" s="93">
        <v>285</v>
      </c>
      <c r="BL169" s="93">
        <v>316</v>
      </c>
      <c r="BM169" s="93">
        <v>418</v>
      </c>
      <c r="BN169" s="93">
        <v>170</v>
      </c>
      <c r="BO169" s="93">
        <v>506</v>
      </c>
      <c r="BP169" s="93">
        <v>708</v>
      </c>
      <c r="BQ169" s="93">
        <v>246</v>
      </c>
      <c r="BR169" s="93">
        <v>337</v>
      </c>
      <c r="BS169" s="93">
        <v>323</v>
      </c>
      <c r="BT169" s="93">
        <v>322</v>
      </c>
      <c r="BU169" s="93">
        <v>213</v>
      </c>
      <c r="BV169" s="93">
        <v>286</v>
      </c>
      <c r="BW169" s="93">
        <v>168</v>
      </c>
      <c r="BX169" s="93">
        <v>194</v>
      </c>
      <c r="BY169" s="93">
        <v>338</v>
      </c>
      <c r="BZ169" s="93">
        <v>197</v>
      </c>
      <c r="CA169" s="93">
        <v>202</v>
      </c>
      <c r="CB169" s="93">
        <v>282</v>
      </c>
      <c r="CC169" s="93">
        <v>210</v>
      </c>
      <c r="CD169" s="93">
        <v>340</v>
      </c>
      <c r="CE169" s="93">
        <v>203</v>
      </c>
      <c r="CF169" s="93">
        <v>296</v>
      </c>
      <c r="CG169" s="93">
        <v>239</v>
      </c>
      <c r="CH169" s="93">
        <v>193</v>
      </c>
      <c r="CI169" s="93">
        <v>170</v>
      </c>
      <c r="CJ169" s="93">
        <v>210</v>
      </c>
      <c r="CK169" s="93">
        <v>193</v>
      </c>
      <c r="CL169" s="93">
        <v>75</v>
      </c>
      <c r="CM169" s="93">
        <v>202</v>
      </c>
      <c r="CN169" s="93">
        <v>211</v>
      </c>
      <c r="CO169" s="93">
        <v>114</v>
      </c>
      <c r="CP169" s="93">
        <v>421</v>
      </c>
      <c r="CQ169" s="93">
        <v>280</v>
      </c>
      <c r="CR169" s="93">
        <v>181</v>
      </c>
      <c r="CS169" s="93">
        <v>108</v>
      </c>
      <c r="CT169" s="93">
        <v>270</v>
      </c>
      <c r="CU169" s="93">
        <v>192</v>
      </c>
      <c r="CV169" s="93">
        <v>60</v>
      </c>
      <c r="CW169" s="93">
        <v>123</v>
      </c>
      <c r="CX169" s="93">
        <v>145</v>
      </c>
      <c r="CY169" s="93">
        <v>216</v>
      </c>
      <c r="CZ169" s="93">
        <v>232</v>
      </c>
      <c r="DA169" s="93">
        <v>156</v>
      </c>
      <c r="DB169" s="93">
        <v>238</v>
      </c>
      <c r="DC169" s="93">
        <v>255</v>
      </c>
      <c r="DD169" s="93">
        <v>214</v>
      </c>
      <c r="DE169" s="93">
        <v>185</v>
      </c>
      <c r="DF169" s="93">
        <v>308</v>
      </c>
      <c r="DG169" s="93">
        <v>232</v>
      </c>
      <c r="DH169" s="93">
        <v>54</v>
      </c>
      <c r="DI169" s="93">
        <v>168</v>
      </c>
      <c r="DJ169" s="93">
        <v>111</v>
      </c>
      <c r="DK169" s="93">
        <v>160</v>
      </c>
      <c r="DL169" s="93">
        <v>360</v>
      </c>
      <c r="DM169" s="93">
        <v>103</v>
      </c>
      <c r="DN169" s="93">
        <v>129</v>
      </c>
      <c r="DO169" s="93">
        <v>104</v>
      </c>
      <c r="DP169" s="93">
        <v>353</v>
      </c>
      <c r="DQ169" s="93">
        <v>130</v>
      </c>
      <c r="DR169" s="93">
        <v>196</v>
      </c>
      <c r="DS169" s="93">
        <v>2199</v>
      </c>
      <c r="DT169" s="93">
        <v>1481</v>
      </c>
      <c r="DU169" s="93">
        <v>743</v>
      </c>
      <c r="DV169" s="105">
        <v>1668</v>
      </c>
      <c r="DW169" s="105">
        <v>1177</v>
      </c>
      <c r="DX169" s="105">
        <v>630</v>
      </c>
      <c r="DY169" s="105">
        <v>914</v>
      </c>
      <c r="DZ169" s="105">
        <v>641</v>
      </c>
      <c r="EA169" s="105">
        <v>1205</v>
      </c>
      <c r="EB169" s="105">
        <f>SUM(C169:EA169)</f>
        <v>41163</v>
      </c>
    </row>
    <row r="170" spans="1:132" ht="12.75">
      <c r="A170" s="93"/>
      <c r="B170" s="84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105"/>
      <c r="DW170" s="105"/>
      <c r="DX170" s="105"/>
      <c r="DY170" s="105"/>
      <c r="DZ170" s="105"/>
      <c r="EA170" s="105"/>
      <c r="EB170" s="105" t="s">
        <v>322</v>
      </c>
    </row>
    <row r="171" spans="1:132" ht="12.75">
      <c r="A171" s="93" t="s">
        <v>485</v>
      </c>
      <c r="B171" s="84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105"/>
      <c r="DW171" s="105"/>
      <c r="DX171" s="105"/>
      <c r="DY171" s="105"/>
      <c r="DZ171" s="105"/>
      <c r="EA171" s="105"/>
      <c r="EB171" s="105" t="s">
        <v>322</v>
      </c>
    </row>
    <row r="172" spans="1:132" ht="12.75">
      <c r="A172" s="93" t="s">
        <v>490</v>
      </c>
      <c r="B172" s="84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105"/>
      <c r="DW172" s="105"/>
      <c r="DX172" s="105"/>
      <c r="DY172" s="105"/>
      <c r="DZ172" s="105"/>
      <c r="EA172" s="105"/>
      <c r="EB172" s="105" t="s">
        <v>322</v>
      </c>
    </row>
    <row r="173" spans="1:132" ht="12.75">
      <c r="A173" s="93" t="s">
        <v>350</v>
      </c>
      <c r="B173" s="84"/>
      <c r="C173" s="93">
        <v>341</v>
      </c>
      <c r="D173" s="93">
        <v>383</v>
      </c>
      <c r="E173" s="93">
        <v>583</v>
      </c>
      <c r="F173" s="93">
        <v>255</v>
      </c>
      <c r="G173" s="93">
        <v>273</v>
      </c>
      <c r="H173" s="93">
        <v>155</v>
      </c>
      <c r="I173" s="93">
        <v>194</v>
      </c>
      <c r="J173" s="93">
        <v>345</v>
      </c>
      <c r="K173" s="93">
        <v>185</v>
      </c>
      <c r="L173" s="93">
        <v>307</v>
      </c>
      <c r="M173" s="93">
        <v>227</v>
      </c>
      <c r="N173" s="93">
        <v>253</v>
      </c>
      <c r="O173" s="93">
        <v>467</v>
      </c>
      <c r="P173" s="93">
        <v>482</v>
      </c>
      <c r="Q173" s="93">
        <v>172</v>
      </c>
      <c r="R173" s="93">
        <v>204</v>
      </c>
      <c r="S173" s="93">
        <v>218</v>
      </c>
      <c r="T173" s="93">
        <v>198</v>
      </c>
      <c r="U173" s="93">
        <v>466</v>
      </c>
      <c r="V173" s="93">
        <v>396</v>
      </c>
      <c r="W173" s="93">
        <v>175</v>
      </c>
      <c r="X173" s="93">
        <v>337</v>
      </c>
      <c r="Y173" s="93">
        <v>491</v>
      </c>
      <c r="Z173" s="93">
        <v>418</v>
      </c>
      <c r="AA173" s="93">
        <v>337</v>
      </c>
      <c r="AB173" s="93">
        <v>580</v>
      </c>
      <c r="AC173" s="93">
        <v>508</v>
      </c>
      <c r="AD173" s="93">
        <v>327</v>
      </c>
      <c r="AE173" s="93">
        <v>396</v>
      </c>
      <c r="AF173" s="93">
        <v>312</v>
      </c>
      <c r="AG173" s="93">
        <v>310</v>
      </c>
      <c r="AH173" s="93">
        <v>249</v>
      </c>
      <c r="AI173" s="93">
        <v>183</v>
      </c>
      <c r="AJ173" s="93">
        <v>239</v>
      </c>
      <c r="AK173" s="93">
        <v>173</v>
      </c>
      <c r="AL173" s="93">
        <v>224</v>
      </c>
      <c r="AM173" s="93">
        <v>208</v>
      </c>
      <c r="AN173" s="93">
        <v>294</v>
      </c>
      <c r="AO173" s="93">
        <v>198</v>
      </c>
      <c r="AP173" s="93">
        <v>280</v>
      </c>
      <c r="AQ173" s="93">
        <v>298</v>
      </c>
      <c r="AR173" s="93">
        <v>383</v>
      </c>
      <c r="AS173" s="93">
        <v>251</v>
      </c>
      <c r="AT173" s="93">
        <v>501</v>
      </c>
      <c r="AU173" s="93">
        <v>235</v>
      </c>
      <c r="AV173" s="93">
        <v>344</v>
      </c>
      <c r="AW173" s="93">
        <v>170</v>
      </c>
      <c r="AX173" s="93">
        <v>351</v>
      </c>
      <c r="AY173" s="93">
        <v>248</v>
      </c>
      <c r="AZ173" s="93">
        <v>481</v>
      </c>
      <c r="BA173" s="93">
        <v>328</v>
      </c>
      <c r="BB173" s="93">
        <v>254</v>
      </c>
      <c r="BC173" s="93">
        <v>271</v>
      </c>
      <c r="BD173" s="93">
        <v>256</v>
      </c>
      <c r="BE173" s="93">
        <v>81</v>
      </c>
      <c r="BF173" s="93">
        <v>239</v>
      </c>
      <c r="BG173" s="93">
        <v>328</v>
      </c>
      <c r="BH173" s="93">
        <v>292</v>
      </c>
      <c r="BI173" s="93">
        <v>193</v>
      </c>
      <c r="BJ173" s="93">
        <v>168</v>
      </c>
      <c r="BK173" s="93">
        <v>417</v>
      </c>
      <c r="BL173" s="93">
        <v>399</v>
      </c>
      <c r="BM173" s="93">
        <v>408</v>
      </c>
      <c r="BN173" s="93">
        <v>290</v>
      </c>
      <c r="BO173" s="93">
        <v>434</v>
      </c>
      <c r="BP173" s="93">
        <v>451</v>
      </c>
      <c r="BQ173" s="93">
        <v>279</v>
      </c>
      <c r="BR173" s="93">
        <v>231</v>
      </c>
      <c r="BS173" s="93">
        <v>160</v>
      </c>
      <c r="BT173" s="93">
        <v>223</v>
      </c>
      <c r="BU173" s="93">
        <v>209</v>
      </c>
      <c r="BV173" s="93">
        <v>278</v>
      </c>
      <c r="BW173" s="93">
        <v>193</v>
      </c>
      <c r="BX173" s="93">
        <v>148</v>
      </c>
      <c r="BY173" s="93">
        <v>208</v>
      </c>
      <c r="BZ173" s="93">
        <v>282</v>
      </c>
      <c r="CA173" s="93">
        <v>230</v>
      </c>
      <c r="CB173" s="93">
        <v>216</v>
      </c>
      <c r="CC173" s="93">
        <v>142</v>
      </c>
      <c r="CD173" s="93">
        <v>310</v>
      </c>
      <c r="CE173" s="93">
        <v>262</v>
      </c>
      <c r="CF173" s="93">
        <v>456</v>
      </c>
      <c r="CG173" s="93">
        <v>434</v>
      </c>
      <c r="CH173" s="93">
        <v>263</v>
      </c>
      <c r="CI173" s="93">
        <v>297</v>
      </c>
      <c r="CJ173" s="93">
        <v>291</v>
      </c>
      <c r="CK173" s="93">
        <v>278</v>
      </c>
      <c r="CL173" s="93">
        <v>127</v>
      </c>
      <c r="CM173" s="93">
        <v>279</v>
      </c>
      <c r="CN173" s="93">
        <v>359</v>
      </c>
      <c r="CO173" s="93">
        <v>211</v>
      </c>
      <c r="CP173" s="93">
        <v>493</v>
      </c>
      <c r="CQ173" s="93">
        <v>468</v>
      </c>
      <c r="CR173" s="93">
        <v>290</v>
      </c>
      <c r="CS173" s="93">
        <v>159</v>
      </c>
      <c r="CT173" s="93">
        <v>321</v>
      </c>
      <c r="CU173" s="93">
        <v>338</v>
      </c>
      <c r="CV173" s="93">
        <v>164</v>
      </c>
      <c r="CW173" s="93">
        <v>199</v>
      </c>
      <c r="CX173" s="93">
        <v>247</v>
      </c>
      <c r="CY173" s="93">
        <v>301</v>
      </c>
      <c r="CZ173" s="93">
        <v>355</v>
      </c>
      <c r="DA173" s="93">
        <v>264</v>
      </c>
      <c r="DB173" s="93">
        <v>443</v>
      </c>
      <c r="DC173" s="93">
        <v>449</v>
      </c>
      <c r="DD173" s="93">
        <v>422</v>
      </c>
      <c r="DE173" s="93">
        <v>385</v>
      </c>
      <c r="DF173" s="93">
        <v>428</v>
      </c>
      <c r="DG173" s="93">
        <v>375</v>
      </c>
      <c r="DH173" s="93">
        <v>162</v>
      </c>
      <c r="DI173" s="93">
        <v>264</v>
      </c>
      <c r="DJ173" s="93">
        <v>273</v>
      </c>
      <c r="DK173" s="93">
        <v>226</v>
      </c>
      <c r="DL173" s="93">
        <v>241</v>
      </c>
      <c r="DM173" s="93">
        <v>143</v>
      </c>
      <c r="DN173" s="93">
        <v>234</v>
      </c>
      <c r="DO173" s="93">
        <v>208</v>
      </c>
      <c r="DP173" s="93">
        <v>307</v>
      </c>
      <c r="DQ173" s="93">
        <v>232</v>
      </c>
      <c r="DR173" s="93">
        <v>314</v>
      </c>
      <c r="DS173" s="93">
        <v>2044</v>
      </c>
      <c r="DT173" s="93">
        <v>1208</v>
      </c>
      <c r="DU173" s="93">
        <v>864</v>
      </c>
      <c r="DV173" s="105">
        <v>1121</v>
      </c>
      <c r="DW173" s="105">
        <v>1138</v>
      </c>
      <c r="DX173" s="105">
        <v>856</v>
      </c>
      <c r="DY173" s="105">
        <v>903</v>
      </c>
      <c r="DZ173" s="105">
        <v>557</v>
      </c>
      <c r="EA173" s="105">
        <v>1212</v>
      </c>
      <c r="EB173" s="105">
        <f>SUM(C173:EA173)</f>
        <v>45388</v>
      </c>
    </row>
    <row r="174" spans="1:132" ht="12.75">
      <c r="A174" s="93" t="s">
        <v>16</v>
      </c>
      <c r="B174" s="84"/>
      <c r="C174" s="93">
        <v>709</v>
      </c>
      <c r="D174" s="93">
        <v>518</v>
      </c>
      <c r="E174" s="93">
        <v>525</v>
      </c>
      <c r="F174" s="93">
        <v>138</v>
      </c>
      <c r="G174" s="93">
        <v>249</v>
      </c>
      <c r="H174" s="93">
        <v>0</v>
      </c>
      <c r="I174" s="93">
        <v>168</v>
      </c>
      <c r="J174" s="93">
        <v>306</v>
      </c>
      <c r="K174" s="93">
        <v>202</v>
      </c>
      <c r="L174" s="93">
        <v>306</v>
      </c>
      <c r="M174" s="93">
        <v>191</v>
      </c>
      <c r="N174" s="93">
        <v>515</v>
      </c>
      <c r="O174" s="93">
        <v>1056</v>
      </c>
      <c r="P174" s="93">
        <v>991</v>
      </c>
      <c r="Q174" s="93">
        <v>551</v>
      </c>
      <c r="R174" s="93">
        <v>393</v>
      </c>
      <c r="S174" s="93">
        <v>653</v>
      </c>
      <c r="T174" s="93">
        <v>477</v>
      </c>
      <c r="U174" s="93">
        <v>1272</v>
      </c>
      <c r="V174" s="93">
        <v>685</v>
      </c>
      <c r="W174" s="93">
        <v>436</v>
      </c>
      <c r="X174" s="93">
        <v>538</v>
      </c>
      <c r="Y174" s="93">
        <v>582</v>
      </c>
      <c r="Z174" s="93">
        <v>474</v>
      </c>
      <c r="AA174" s="93">
        <v>347</v>
      </c>
      <c r="AB174" s="93">
        <v>721</v>
      </c>
      <c r="AC174" s="93">
        <v>565</v>
      </c>
      <c r="AD174" s="93">
        <v>588</v>
      </c>
      <c r="AE174" s="93">
        <v>636</v>
      </c>
      <c r="AF174" s="93">
        <v>800</v>
      </c>
      <c r="AG174" s="93">
        <v>626</v>
      </c>
      <c r="AH174" s="93">
        <v>385</v>
      </c>
      <c r="AI174" s="93">
        <v>641</v>
      </c>
      <c r="AJ174" s="93">
        <v>704</v>
      </c>
      <c r="AK174" s="93">
        <v>575</v>
      </c>
      <c r="AL174" s="93">
        <v>634</v>
      </c>
      <c r="AM174" s="93">
        <v>637</v>
      </c>
      <c r="AN174" s="93">
        <v>731</v>
      </c>
      <c r="AO174" s="93">
        <v>667</v>
      </c>
      <c r="AP174" s="93">
        <v>520</v>
      </c>
      <c r="AQ174" s="93">
        <v>788</v>
      </c>
      <c r="AR174" s="93">
        <v>463</v>
      </c>
      <c r="AS174" s="93">
        <v>362</v>
      </c>
      <c r="AT174" s="93">
        <v>761</v>
      </c>
      <c r="AU174" s="93">
        <v>356</v>
      </c>
      <c r="AV174" s="93">
        <v>689</v>
      </c>
      <c r="AW174" s="93">
        <v>282</v>
      </c>
      <c r="AX174" s="93">
        <v>491</v>
      </c>
      <c r="AY174" s="93">
        <v>810</v>
      </c>
      <c r="AZ174" s="93">
        <v>1241</v>
      </c>
      <c r="BA174" s="93">
        <v>557</v>
      </c>
      <c r="BB174" s="93">
        <v>505</v>
      </c>
      <c r="BC174" s="93">
        <v>605</v>
      </c>
      <c r="BD174" s="93">
        <v>655</v>
      </c>
      <c r="BE174" s="93">
        <v>179</v>
      </c>
      <c r="BF174" s="93">
        <v>402</v>
      </c>
      <c r="BG174" s="93">
        <v>466</v>
      </c>
      <c r="BH174" s="93">
        <v>423</v>
      </c>
      <c r="BI174" s="93">
        <v>183</v>
      </c>
      <c r="BJ174" s="93">
        <v>155</v>
      </c>
      <c r="BK174" s="93">
        <v>568</v>
      </c>
      <c r="BL174" s="93">
        <v>717</v>
      </c>
      <c r="BM174" s="93">
        <v>852</v>
      </c>
      <c r="BN174" s="93">
        <v>292</v>
      </c>
      <c r="BO174" s="93">
        <v>935</v>
      </c>
      <c r="BP174" s="93">
        <v>1192</v>
      </c>
      <c r="BQ174" s="93">
        <v>397</v>
      </c>
      <c r="BR174" s="93">
        <v>583</v>
      </c>
      <c r="BS174" s="93">
        <v>486</v>
      </c>
      <c r="BT174" s="93">
        <v>477</v>
      </c>
      <c r="BU174" s="93">
        <v>378</v>
      </c>
      <c r="BV174" s="93">
        <v>463</v>
      </c>
      <c r="BW174" s="93">
        <v>311</v>
      </c>
      <c r="BX174" s="93">
        <v>369</v>
      </c>
      <c r="BY174" s="93">
        <v>612</v>
      </c>
      <c r="BZ174" s="93">
        <v>397</v>
      </c>
      <c r="CA174" s="93">
        <v>388</v>
      </c>
      <c r="CB174" s="93">
        <v>529</v>
      </c>
      <c r="CC174" s="93">
        <v>348</v>
      </c>
      <c r="CD174" s="93">
        <v>647</v>
      </c>
      <c r="CE174" s="93">
        <v>391</v>
      </c>
      <c r="CF174" s="93">
        <v>447</v>
      </c>
      <c r="CG174" s="93">
        <v>393</v>
      </c>
      <c r="CH174" s="93">
        <v>225</v>
      </c>
      <c r="CI174" s="93">
        <v>288</v>
      </c>
      <c r="CJ174" s="93">
        <v>452</v>
      </c>
      <c r="CK174" s="93">
        <v>334</v>
      </c>
      <c r="CL174" s="93">
        <v>128</v>
      </c>
      <c r="CM174" s="93">
        <v>222</v>
      </c>
      <c r="CN174" s="93">
        <v>257</v>
      </c>
      <c r="CO174" s="93">
        <v>110</v>
      </c>
      <c r="CP174" s="93">
        <v>527</v>
      </c>
      <c r="CQ174" s="93">
        <v>322</v>
      </c>
      <c r="CR174" s="93">
        <v>224</v>
      </c>
      <c r="CS174" s="93">
        <v>130</v>
      </c>
      <c r="CT174" s="93">
        <v>376</v>
      </c>
      <c r="CU174" s="93">
        <v>213</v>
      </c>
      <c r="CV174" s="93">
        <v>76</v>
      </c>
      <c r="CW174" s="93">
        <v>209</v>
      </c>
      <c r="CX174" s="93">
        <v>291</v>
      </c>
      <c r="CY174" s="93">
        <v>429</v>
      </c>
      <c r="CZ174" s="93">
        <v>490</v>
      </c>
      <c r="DA174" s="93">
        <v>325</v>
      </c>
      <c r="DB174" s="93">
        <v>397</v>
      </c>
      <c r="DC174" s="93">
        <v>424</v>
      </c>
      <c r="DD174" s="93">
        <v>363</v>
      </c>
      <c r="DE174" s="93">
        <v>359</v>
      </c>
      <c r="DF174" s="93">
        <v>601</v>
      </c>
      <c r="DG174" s="93">
        <v>374</v>
      </c>
      <c r="DH174" s="93">
        <v>88</v>
      </c>
      <c r="DI174" s="93">
        <v>302</v>
      </c>
      <c r="DJ174" s="93">
        <v>171</v>
      </c>
      <c r="DK174" s="93">
        <v>363</v>
      </c>
      <c r="DL174" s="93">
        <v>666</v>
      </c>
      <c r="DM174" s="93">
        <v>142</v>
      </c>
      <c r="DN174" s="93">
        <v>151</v>
      </c>
      <c r="DO174" s="93">
        <v>184</v>
      </c>
      <c r="DP174" s="93">
        <v>739</v>
      </c>
      <c r="DQ174" s="93">
        <v>179</v>
      </c>
      <c r="DR174" s="93">
        <v>311</v>
      </c>
      <c r="DS174" s="93">
        <v>3218</v>
      </c>
      <c r="DT174" s="93">
        <v>2391</v>
      </c>
      <c r="DU174" s="93">
        <v>1206</v>
      </c>
      <c r="DV174" s="105">
        <v>2888</v>
      </c>
      <c r="DW174" s="105">
        <v>1987</v>
      </c>
      <c r="DX174" s="105">
        <v>1012</v>
      </c>
      <c r="DY174" s="105">
        <v>1666</v>
      </c>
      <c r="DZ174" s="105">
        <v>1162</v>
      </c>
      <c r="EA174" s="105">
        <v>2120</v>
      </c>
      <c r="EB174" s="105">
        <f>SUM(C174:EA174)</f>
        <v>73349</v>
      </c>
    </row>
    <row r="175" spans="1:132" ht="12.75">
      <c r="A175" s="93"/>
      <c r="B175" s="84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105"/>
      <c r="DW175" s="105"/>
      <c r="DX175" s="105"/>
      <c r="DY175" s="105"/>
      <c r="DZ175" s="105"/>
      <c r="EA175" s="105"/>
      <c r="EB175" s="105" t="s">
        <v>322</v>
      </c>
    </row>
    <row r="176" spans="1:132" ht="12.75">
      <c r="A176" s="93" t="s">
        <v>491</v>
      </c>
      <c r="B176" s="84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105"/>
      <c r="DW176" s="105"/>
      <c r="DX176" s="105"/>
      <c r="DY176" s="105"/>
      <c r="DZ176" s="105"/>
      <c r="EA176" s="105"/>
      <c r="EB176" s="105" t="s">
        <v>322</v>
      </c>
    </row>
    <row r="177" spans="1:132" ht="12.75">
      <c r="A177" s="93" t="s">
        <v>350</v>
      </c>
      <c r="B177" s="84"/>
      <c r="C177" s="93">
        <v>695</v>
      </c>
      <c r="D177" s="93">
        <v>620</v>
      </c>
      <c r="E177" s="93">
        <v>668</v>
      </c>
      <c r="F177" s="93">
        <v>160</v>
      </c>
      <c r="G177" s="93">
        <v>291</v>
      </c>
      <c r="H177" s="93">
        <v>0</v>
      </c>
      <c r="I177" s="93">
        <v>187</v>
      </c>
      <c r="J177" s="93">
        <v>325</v>
      </c>
      <c r="K177" s="93">
        <v>231</v>
      </c>
      <c r="L177" s="93">
        <v>372</v>
      </c>
      <c r="M177" s="93">
        <v>246</v>
      </c>
      <c r="N177" s="93">
        <v>543</v>
      </c>
      <c r="O177" s="93">
        <v>973</v>
      </c>
      <c r="P177" s="93">
        <v>1051</v>
      </c>
      <c r="Q177" s="93">
        <v>496</v>
      </c>
      <c r="R177" s="93">
        <v>377</v>
      </c>
      <c r="S177" s="93">
        <v>560</v>
      </c>
      <c r="T177" s="93">
        <v>458</v>
      </c>
      <c r="U177" s="93">
        <v>1278</v>
      </c>
      <c r="V177" s="93">
        <v>683</v>
      </c>
      <c r="W177" s="93">
        <v>411</v>
      </c>
      <c r="X177" s="93">
        <v>568</v>
      </c>
      <c r="Y177" s="93">
        <v>708</v>
      </c>
      <c r="Z177" s="93">
        <v>638</v>
      </c>
      <c r="AA177" s="93">
        <v>453</v>
      </c>
      <c r="AB177" s="93">
        <v>822</v>
      </c>
      <c r="AC177" s="93">
        <v>708</v>
      </c>
      <c r="AD177" s="93">
        <v>575</v>
      </c>
      <c r="AE177" s="93">
        <v>692</v>
      </c>
      <c r="AF177" s="93">
        <v>734</v>
      </c>
      <c r="AG177" s="93">
        <v>621</v>
      </c>
      <c r="AH177" s="93">
        <v>399</v>
      </c>
      <c r="AI177" s="93">
        <v>627</v>
      </c>
      <c r="AJ177" s="93">
        <v>651</v>
      </c>
      <c r="AK177" s="93">
        <v>535</v>
      </c>
      <c r="AL177" s="93">
        <v>597</v>
      </c>
      <c r="AM177" s="93">
        <v>593</v>
      </c>
      <c r="AN177" s="93">
        <v>711</v>
      </c>
      <c r="AO177" s="93">
        <v>640</v>
      </c>
      <c r="AP177" s="93">
        <v>546</v>
      </c>
      <c r="AQ177" s="93">
        <v>737</v>
      </c>
      <c r="AR177" s="93">
        <v>520</v>
      </c>
      <c r="AS177" s="93">
        <v>366</v>
      </c>
      <c r="AT177" s="93">
        <v>734</v>
      </c>
      <c r="AU177" s="93">
        <v>369</v>
      </c>
      <c r="AV177" s="93">
        <v>729</v>
      </c>
      <c r="AW177" s="93">
        <v>314</v>
      </c>
      <c r="AX177" s="93">
        <v>523</v>
      </c>
      <c r="AY177" s="93">
        <v>790</v>
      </c>
      <c r="AZ177" s="93">
        <v>1209</v>
      </c>
      <c r="BA177" s="93">
        <v>634</v>
      </c>
      <c r="BB177" s="93">
        <v>515</v>
      </c>
      <c r="BC177" s="93">
        <v>596</v>
      </c>
      <c r="BD177" s="93">
        <v>664</v>
      </c>
      <c r="BE177" s="93">
        <v>162</v>
      </c>
      <c r="BF177" s="93">
        <v>420</v>
      </c>
      <c r="BG177" s="93">
        <v>487</v>
      </c>
      <c r="BH177" s="93">
        <v>468</v>
      </c>
      <c r="BI177" s="93">
        <v>217</v>
      </c>
      <c r="BJ177" s="93">
        <v>186</v>
      </c>
      <c r="BK177" s="93">
        <v>627</v>
      </c>
      <c r="BL177" s="93">
        <v>750</v>
      </c>
      <c r="BM177" s="93">
        <v>856</v>
      </c>
      <c r="BN177" s="93">
        <v>366</v>
      </c>
      <c r="BO177" s="93">
        <v>908</v>
      </c>
      <c r="BP177" s="93">
        <v>1107</v>
      </c>
      <c r="BQ177" s="93">
        <v>404</v>
      </c>
      <c r="BR177" s="93">
        <v>537</v>
      </c>
      <c r="BS177" s="93">
        <v>466</v>
      </c>
      <c r="BT177" s="93">
        <v>468</v>
      </c>
      <c r="BU177" s="93">
        <v>397</v>
      </c>
      <c r="BV177" s="93">
        <v>467</v>
      </c>
      <c r="BW177" s="93">
        <v>288</v>
      </c>
      <c r="BX177" s="93">
        <v>348</v>
      </c>
      <c r="BY177" s="93">
        <v>591</v>
      </c>
      <c r="BZ177" s="93">
        <v>428</v>
      </c>
      <c r="CA177" s="93">
        <v>387</v>
      </c>
      <c r="CB177" s="93">
        <v>520</v>
      </c>
      <c r="CC177" s="93">
        <v>330</v>
      </c>
      <c r="CD177" s="93">
        <v>632</v>
      </c>
      <c r="CE177" s="93">
        <v>404</v>
      </c>
      <c r="CF177" s="93">
        <v>487</v>
      </c>
      <c r="CG177" s="93">
        <v>468</v>
      </c>
      <c r="CH177" s="93">
        <v>224</v>
      </c>
      <c r="CI177" s="93">
        <v>330</v>
      </c>
      <c r="CJ177" s="93">
        <v>481</v>
      </c>
      <c r="CK177" s="93">
        <v>354</v>
      </c>
      <c r="CL177" s="93">
        <v>153</v>
      </c>
      <c r="CM177" s="93">
        <v>243</v>
      </c>
      <c r="CN177" s="93">
        <v>302</v>
      </c>
      <c r="CO177" s="93">
        <v>176</v>
      </c>
      <c r="CP177" s="93">
        <v>592</v>
      </c>
      <c r="CQ177" s="93">
        <v>402</v>
      </c>
      <c r="CR177" s="93">
        <v>236</v>
      </c>
      <c r="CS177" s="93">
        <v>150</v>
      </c>
      <c r="CT177" s="93">
        <v>416</v>
      </c>
      <c r="CU177" s="93">
        <v>276</v>
      </c>
      <c r="CV177" s="93">
        <v>140</v>
      </c>
      <c r="CW177" s="93">
        <v>248</v>
      </c>
      <c r="CX177" s="93">
        <v>329</v>
      </c>
      <c r="CY177" s="93">
        <v>484</v>
      </c>
      <c r="CZ177" s="93">
        <v>515</v>
      </c>
      <c r="DA177" s="93">
        <v>366</v>
      </c>
      <c r="DB177" s="93">
        <v>496</v>
      </c>
      <c r="DC177" s="93">
        <v>528</v>
      </c>
      <c r="DD177" s="93">
        <v>441</v>
      </c>
      <c r="DE177" s="93">
        <v>461</v>
      </c>
      <c r="DF177" s="93">
        <v>611</v>
      </c>
      <c r="DG177" s="93">
        <v>393</v>
      </c>
      <c r="DH177" s="93">
        <v>146</v>
      </c>
      <c r="DI177" s="93">
        <v>326</v>
      </c>
      <c r="DJ177" s="93">
        <v>237</v>
      </c>
      <c r="DK177" s="93">
        <v>336</v>
      </c>
      <c r="DL177" s="93">
        <v>649</v>
      </c>
      <c r="DM177" s="93">
        <v>151</v>
      </c>
      <c r="DN177" s="93">
        <v>206</v>
      </c>
      <c r="DO177" s="93">
        <v>235</v>
      </c>
      <c r="DP177" s="93">
        <v>757</v>
      </c>
      <c r="DQ177" s="93">
        <v>226</v>
      </c>
      <c r="DR177" s="93">
        <v>339</v>
      </c>
      <c r="DS177" s="93">
        <v>3180</v>
      </c>
      <c r="DT177" s="93">
        <v>2262</v>
      </c>
      <c r="DU177" s="93">
        <v>1147</v>
      </c>
      <c r="DV177" s="105">
        <v>2613</v>
      </c>
      <c r="DW177" s="105">
        <v>1826</v>
      </c>
      <c r="DX177" s="105">
        <v>1154</v>
      </c>
      <c r="DY177" s="105">
        <v>1554</v>
      </c>
      <c r="DZ177" s="105">
        <v>1075</v>
      </c>
      <c r="EA177" s="105">
        <v>2035</v>
      </c>
      <c r="EB177" s="105">
        <f>SUM(C177:EA177)</f>
        <v>75120</v>
      </c>
    </row>
    <row r="178" spans="1:132" ht="12.75">
      <c r="A178" s="93" t="s">
        <v>16</v>
      </c>
      <c r="B178" s="84"/>
      <c r="C178" s="93">
        <v>273</v>
      </c>
      <c r="D178" s="93">
        <v>231</v>
      </c>
      <c r="E178" s="93">
        <v>368</v>
      </c>
      <c r="F178" s="93">
        <v>158</v>
      </c>
      <c r="G178" s="93">
        <v>185</v>
      </c>
      <c r="H178" s="93">
        <v>0</v>
      </c>
      <c r="I178" s="93">
        <v>147</v>
      </c>
      <c r="J178" s="93">
        <v>243</v>
      </c>
      <c r="K178" s="93">
        <v>116</v>
      </c>
      <c r="L178" s="93">
        <v>187</v>
      </c>
      <c r="M178" s="93">
        <v>140</v>
      </c>
      <c r="N178" s="93">
        <v>165</v>
      </c>
      <c r="O178" s="93">
        <v>453</v>
      </c>
      <c r="P178" s="93">
        <v>313</v>
      </c>
      <c r="Q178" s="93">
        <v>186</v>
      </c>
      <c r="R178" s="93">
        <v>150</v>
      </c>
      <c r="S178" s="93">
        <v>250</v>
      </c>
      <c r="T178" s="93">
        <v>165</v>
      </c>
      <c r="U178" s="93">
        <v>357</v>
      </c>
      <c r="V178" s="93">
        <v>309</v>
      </c>
      <c r="W178" s="93">
        <v>163</v>
      </c>
      <c r="X178" s="93">
        <v>232</v>
      </c>
      <c r="Y178" s="93">
        <v>289</v>
      </c>
      <c r="Z178" s="93">
        <v>198</v>
      </c>
      <c r="AA178" s="93">
        <v>196</v>
      </c>
      <c r="AB178" s="93">
        <v>395</v>
      </c>
      <c r="AC178" s="93">
        <v>296</v>
      </c>
      <c r="AD178" s="93">
        <v>260</v>
      </c>
      <c r="AE178" s="93">
        <v>279</v>
      </c>
      <c r="AF178" s="93">
        <v>296</v>
      </c>
      <c r="AG178" s="93">
        <v>256</v>
      </c>
      <c r="AH178" s="93">
        <v>184</v>
      </c>
      <c r="AI178" s="93">
        <v>151</v>
      </c>
      <c r="AJ178" s="93">
        <v>239</v>
      </c>
      <c r="AK178" s="93">
        <v>166</v>
      </c>
      <c r="AL178" s="93">
        <v>212</v>
      </c>
      <c r="AM178" s="93">
        <v>205</v>
      </c>
      <c r="AN178" s="93">
        <v>251</v>
      </c>
      <c r="AO178" s="93">
        <v>171</v>
      </c>
      <c r="AP178" s="93">
        <v>212</v>
      </c>
      <c r="AQ178" s="93">
        <v>294</v>
      </c>
      <c r="AR178" s="93">
        <v>262</v>
      </c>
      <c r="AS178" s="93">
        <v>198</v>
      </c>
      <c r="AT178" s="93">
        <v>422</v>
      </c>
      <c r="AU178" s="93">
        <v>166</v>
      </c>
      <c r="AV178" s="93">
        <v>235</v>
      </c>
      <c r="AW178" s="93">
        <v>116</v>
      </c>
      <c r="AX178" s="93">
        <v>272</v>
      </c>
      <c r="AY178" s="93">
        <v>219</v>
      </c>
      <c r="AZ178" s="93">
        <v>396</v>
      </c>
      <c r="BA178" s="93">
        <v>188</v>
      </c>
      <c r="BB178" s="93">
        <v>194</v>
      </c>
      <c r="BC178" s="93">
        <v>226</v>
      </c>
      <c r="BD178" s="93">
        <v>204</v>
      </c>
      <c r="BE178" s="93">
        <v>84</v>
      </c>
      <c r="BF178" s="93">
        <v>185</v>
      </c>
      <c r="BG178" s="93">
        <v>248</v>
      </c>
      <c r="BH178" s="93">
        <v>212</v>
      </c>
      <c r="BI178" s="93">
        <v>137</v>
      </c>
      <c r="BJ178" s="93">
        <v>116</v>
      </c>
      <c r="BK178" s="93">
        <v>310</v>
      </c>
      <c r="BL178" s="93">
        <v>274</v>
      </c>
      <c r="BM178" s="93">
        <v>316</v>
      </c>
      <c r="BN178" s="93">
        <v>188</v>
      </c>
      <c r="BO178" s="93">
        <v>360</v>
      </c>
      <c r="BP178" s="93">
        <v>438</v>
      </c>
      <c r="BQ178" s="93">
        <v>230</v>
      </c>
      <c r="BR178" s="93">
        <v>218</v>
      </c>
      <c r="BS178" s="93">
        <v>148</v>
      </c>
      <c r="BT178" s="93">
        <v>191</v>
      </c>
      <c r="BU178" s="93">
        <v>158</v>
      </c>
      <c r="BV178" s="93">
        <v>223</v>
      </c>
      <c r="BW178" s="93">
        <v>172</v>
      </c>
      <c r="BX178" s="93">
        <v>138</v>
      </c>
      <c r="BY178" s="93">
        <v>180</v>
      </c>
      <c r="BZ178" s="93">
        <v>206</v>
      </c>
      <c r="CA178" s="93">
        <v>188</v>
      </c>
      <c r="CB178" s="93">
        <v>183</v>
      </c>
      <c r="CC178" s="93">
        <v>128</v>
      </c>
      <c r="CD178" s="93">
        <v>260</v>
      </c>
      <c r="CE178" s="93">
        <v>217</v>
      </c>
      <c r="CF178" s="93">
        <v>347</v>
      </c>
      <c r="CG178" s="93">
        <v>299</v>
      </c>
      <c r="CH178" s="93">
        <v>215</v>
      </c>
      <c r="CI178" s="93">
        <v>220</v>
      </c>
      <c r="CJ178" s="93">
        <v>225</v>
      </c>
      <c r="CK178" s="93">
        <v>218</v>
      </c>
      <c r="CL178" s="93">
        <v>91</v>
      </c>
      <c r="CM178" s="93">
        <v>223</v>
      </c>
      <c r="CN178" s="93">
        <v>265</v>
      </c>
      <c r="CO178" s="93">
        <v>120</v>
      </c>
      <c r="CP178" s="93">
        <v>370</v>
      </c>
      <c r="CQ178" s="93">
        <v>328</v>
      </c>
      <c r="CR178" s="93">
        <v>200</v>
      </c>
      <c r="CS178" s="93">
        <v>117</v>
      </c>
      <c r="CT178" s="93">
        <v>230</v>
      </c>
      <c r="CU178" s="93">
        <v>216</v>
      </c>
      <c r="CV178" s="93">
        <v>87</v>
      </c>
      <c r="CW178" s="93">
        <v>133</v>
      </c>
      <c r="CX178" s="93">
        <v>182</v>
      </c>
      <c r="CY178" s="93">
        <v>194</v>
      </c>
      <c r="CZ178" s="93">
        <v>257</v>
      </c>
      <c r="DA178" s="93">
        <v>191</v>
      </c>
      <c r="DB178" s="93">
        <v>280</v>
      </c>
      <c r="DC178" s="93">
        <v>288</v>
      </c>
      <c r="DD178" s="93">
        <v>295</v>
      </c>
      <c r="DE178" s="93">
        <v>241</v>
      </c>
      <c r="DF178" s="93">
        <v>351</v>
      </c>
      <c r="DG178" s="93">
        <v>268</v>
      </c>
      <c r="DH178" s="93">
        <v>75</v>
      </c>
      <c r="DI178" s="93">
        <v>216</v>
      </c>
      <c r="DJ178" s="93">
        <v>134</v>
      </c>
      <c r="DK178" s="93">
        <v>198</v>
      </c>
      <c r="DL178" s="93">
        <v>205</v>
      </c>
      <c r="DM178" s="93">
        <v>101</v>
      </c>
      <c r="DN178" s="93">
        <v>142</v>
      </c>
      <c r="DO178" s="93">
        <v>133</v>
      </c>
      <c r="DP178" s="93">
        <v>214</v>
      </c>
      <c r="DQ178" s="93">
        <v>149</v>
      </c>
      <c r="DR178" s="93">
        <v>247</v>
      </c>
      <c r="DS178" s="93">
        <v>1773</v>
      </c>
      <c r="DT178" s="93">
        <v>1074</v>
      </c>
      <c r="DU178" s="93">
        <v>772</v>
      </c>
      <c r="DV178" s="105">
        <v>1091</v>
      </c>
      <c r="DW178" s="105">
        <v>1057</v>
      </c>
      <c r="DX178" s="105">
        <v>604</v>
      </c>
      <c r="DY178" s="105">
        <v>762</v>
      </c>
      <c r="DZ178" s="105">
        <v>541</v>
      </c>
      <c r="EA178" s="105">
        <v>968</v>
      </c>
      <c r="EB178" s="105">
        <f>SUM(C178:EA178)</f>
        <v>35054</v>
      </c>
    </row>
    <row r="179" ht="12.75">
      <c r="A179" s="93"/>
    </row>
  </sheetData>
  <printOptions gridLines="1"/>
  <pageMargins left="0.25" right="0.25" top="0.5" bottom="0.5" header="0.5" footer="0.25"/>
  <pageSetup orientation="landscape" pageOrder="overThenDown" r:id="rId2"/>
  <headerFooter alignWithMargins="0">
    <oddFooter>&amp;C&amp;P</oddFooter>
  </headerFooter>
  <rowBreaks count="2" manualBreakCount="2">
    <brk id="69" max="255" man="1"/>
    <brk id="17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1" sqref="A11"/>
    </sheetView>
  </sheetViews>
  <sheetFormatPr defaultColWidth="9.140625" defaultRowHeight="12.75"/>
  <cols>
    <col min="1" max="1" width="26.7109375" style="87" bestFit="1" customWidth="1"/>
    <col min="2" max="12" width="7.140625" style="87" customWidth="1"/>
    <col min="13" max="16384" width="9.140625" style="87" customWidth="1"/>
  </cols>
  <sheetData>
    <row r="1" spans="1:12" ht="102.75" customHeight="1">
      <c r="A1" s="98" t="s">
        <v>0</v>
      </c>
      <c r="B1" s="84"/>
      <c r="C1" s="85" t="s">
        <v>160</v>
      </c>
      <c r="D1" s="85" t="s">
        <v>163</v>
      </c>
      <c r="E1" s="85" t="s">
        <v>164</v>
      </c>
      <c r="F1" s="85" t="s">
        <v>165</v>
      </c>
      <c r="G1" s="85" t="s">
        <v>166</v>
      </c>
      <c r="H1" s="85" t="s">
        <v>70</v>
      </c>
      <c r="I1" s="85" t="s">
        <v>253</v>
      </c>
      <c r="J1" s="85" t="s">
        <v>260</v>
      </c>
      <c r="K1" s="85" t="s">
        <v>2</v>
      </c>
      <c r="L1" s="86" t="s">
        <v>3</v>
      </c>
    </row>
    <row r="2" spans="1:12" ht="12.75">
      <c r="A2" s="99" t="s">
        <v>36</v>
      </c>
      <c r="B2" s="89"/>
      <c r="C2" s="91">
        <v>4</v>
      </c>
      <c r="D2" s="91">
        <v>7</v>
      </c>
      <c r="E2" s="91">
        <v>8</v>
      </c>
      <c r="F2" s="91">
        <v>9</v>
      </c>
      <c r="G2" s="91">
        <v>10</v>
      </c>
      <c r="H2" s="91">
        <v>81</v>
      </c>
      <c r="I2" s="91">
        <v>115</v>
      </c>
      <c r="J2" s="91">
        <v>123</v>
      </c>
      <c r="K2" s="100">
        <v>132</v>
      </c>
      <c r="L2" s="100" t="s">
        <v>322</v>
      </c>
    </row>
    <row r="3" spans="1:12" ht="12.75">
      <c r="A3" s="101" t="s">
        <v>463</v>
      </c>
      <c r="B3" s="94"/>
      <c r="C3" s="95"/>
      <c r="D3" s="95"/>
      <c r="E3" s="95"/>
      <c r="F3" s="95"/>
      <c r="G3" s="95"/>
      <c r="H3" s="95"/>
      <c r="I3" s="95"/>
      <c r="J3" s="95"/>
      <c r="L3" s="87" t="s">
        <v>322</v>
      </c>
    </row>
    <row r="4" spans="1:10" ht="12.75">
      <c r="A4" s="101" t="s">
        <v>492</v>
      </c>
      <c r="B4" s="94" t="s">
        <v>322</v>
      </c>
      <c r="C4" s="95"/>
      <c r="D4" s="95" t="s">
        <v>322</v>
      </c>
      <c r="E4" s="95" t="s">
        <v>322</v>
      </c>
      <c r="F4" s="95"/>
      <c r="G4" s="95"/>
      <c r="H4" s="95"/>
      <c r="I4" s="95"/>
      <c r="J4" s="95"/>
    </row>
    <row r="5" spans="1:12" ht="12.75">
      <c r="A5" s="87" t="s">
        <v>466</v>
      </c>
      <c r="B5" s="87" t="s">
        <v>438</v>
      </c>
      <c r="C5" s="87">
        <v>32</v>
      </c>
      <c r="D5" s="87">
        <v>29</v>
      </c>
      <c r="E5" s="87">
        <v>105</v>
      </c>
      <c r="F5" s="87">
        <v>21</v>
      </c>
      <c r="G5" s="87">
        <v>49</v>
      </c>
      <c r="H5" s="87">
        <v>4</v>
      </c>
      <c r="I5" s="87">
        <v>6</v>
      </c>
      <c r="J5" s="87">
        <v>2</v>
      </c>
      <c r="K5" s="87">
        <v>91</v>
      </c>
      <c r="L5" s="87">
        <f>SUM(C5:K5)</f>
        <v>339</v>
      </c>
    </row>
    <row r="6" spans="1:12" ht="12.75">
      <c r="A6" s="87" t="s">
        <v>468</v>
      </c>
      <c r="B6" s="87" t="s">
        <v>438</v>
      </c>
      <c r="C6" s="87">
        <v>94</v>
      </c>
      <c r="D6" s="87">
        <v>22</v>
      </c>
      <c r="E6" s="87">
        <v>123</v>
      </c>
      <c r="F6" s="87">
        <v>158</v>
      </c>
      <c r="G6" s="87">
        <v>153</v>
      </c>
      <c r="H6" s="87">
        <v>9</v>
      </c>
      <c r="I6" s="87">
        <v>29</v>
      </c>
      <c r="J6" s="87">
        <v>9</v>
      </c>
      <c r="K6" s="87">
        <v>97</v>
      </c>
      <c r="L6" s="87">
        <f>SUM(C6:K6)</f>
        <v>694</v>
      </c>
    </row>
  </sheetData>
  <printOptions gridLines="1"/>
  <pageMargins left="0.5" right="0.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11" sqref="A11"/>
    </sheetView>
  </sheetViews>
  <sheetFormatPr defaultColWidth="9.140625" defaultRowHeight="12.75"/>
  <cols>
    <col min="1" max="1" width="29.00390625" style="0" customWidth="1"/>
  </cols>
  <sheetData>
    <row r="1" spans="1:19" ht="110.25">
      <c r="A1" s="20" t="s">
        <v>0</v>
      </c>
      <c r="B1" s="16" t="s">
        <v>17</v>
      </c>
      <c r="C1" s="17" t="s">
        <v>18</v>
      </c>
      <c r="D1" s="17" t="s">
        <v>19</v>
      </c>
      <c r="E1" s="17" t="s">
        <v>20</v>
      </c>
      <c r="F1" s="17" t="s">
        <v>21</v>
      </c>
      <c r="G1" s="17" t="s">
        <v>22</v>
      </c>
      <c r="H1" s="17" t="s">
        <v>23</v>
      </c>
      <c r="I1" s="17" t="s">
        <v>24</v>
      </c>
      <c r="J1" s="17" t="s">
        <v>25</v>
      </c>
      <c r="K1" s="17" t="s">
        <v>26</v>
      </c>
      <c r="L1" s="17" t="s">
        <v>27</v>
      </c>
      <c r="M1" s="17" t="s">
        <v>28</v>
      </c>
      <c r="N1" s="17" t="s">
        <v>29</v>
      </c>
      <c r="O1" s="17" t="s">
        <v>30</v>
      </c>
      <c r="P1" s="17" t="s">
        <v>31</v>
      </c>
      <c r="Q1" s="17" t="s">
        <v>32</v>
      </c>
      <c r="R1" s="17" t="s">
        <v>2</v>
      </c>
      <c r="S1" s="18" t="s">
        <v>3</v>
      </c>
    </row>
    <row r="2" spans="1:19" ht="13.5">
      <c r="A2" s="14" t="s">
        <v>36</v>
      </c>
      <c r="B2" s="21">
        <v>13</v>
      </c>
      <c r="C2" s="22">
        <v>15</v>
      </c>
      <c r="D2" s="22">
        <v>16</v>
      </c>
      <c r="E2" s="22">
        <v>17</v>
      </c>
      <c r="F2" s="22">
        <v>18</v>
      </c>
      <c r="G2" s="22">
        <v>19</v>
      </c>
      <c r="H2" s="22">
        <v>20</v>
      </c>
      <c r="I2" s="22">
        <v>21</v>
      </c>
      <c r="J2" s="22">
        <v>31</v>
      </c>
      <c r="K2" s="22">
        <v>46</v>
      </c>
      <c r="L2" s="22">
        <v>49</v>
      </c>
      <c r="M2" s="22">
        <v>84</v>
      </c>
      <c r="N2" s="22">
        <v>116</v>
      </c>
      <c r="O2" s="22">
        <v>120</v>
      </c>
      <c r="P2" s="22">
        <v>123</v>
      </c>
      <c r="Q2" s="22">
        <v>126</v>
      </c>
      <c r="R2" s="22"/>
      <c r="S2" s="23"/>
    </row>
    <row r="3" spans="1:19" ht="12.75">
      <c r="A3" s="19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25" customFormat="1" ht="12.75">
      <c r="A4" s="14" t="s">
        <v>34</v>
      </c>
      <c r="B4" s="24">
        <v>0</v>
      </c>
      <c r="C4" s="24">
        <v>15</v>
      </c>
      <c r="D4" s="24">
        <v>67</v>
      </c>
      <c r="E4" s="24">
        <v>81</v>
      </c>
      <c r="F4" s="24">
        <v>56</v>
      </c>
      <c r="G4" s="24">
        <v>295</v>
      </c>
      <c r="H4" s="24">
        <v>51</v>
      </c>
      <c r="I4" s="24">
        <v>73</v>
      </c>
      <c r="J4" s="24">
        <v>12</v>
      </c>
      <c r="K4" s="24">
        <v>69</v>
      </c>
      <c r="L4" s="24">
        <v>1</v>
      </c>
      <c r="M4" s="24">
        <v>2</v>
      </c>
      <c r="N4" s="24">
        <v>67</v>
      </c>
      <c r="O4" s="24">
        <v>69</v>
      </c>
      <c r="P4" s="24">
        <v>19</v>
      </c>
      <c r="Q4" s="24">
        <v>95</v>
      </c>
      <c r="R4" s="24">
        <v>2</v>
      </c>
      <c r="S4" s="24">
        <f>SUM(B4:R4)</f>
        <v>974</v>
      </c>
    </row>
    <row r="5" spans="1:19" s="25" customFormat="1" ht="12.75">
      <c r="A5" s="14" t="s">
        <v>35</v>
      </c>
      <c r="B5" s="24">
        <v>0</v>
      </c>
      <c r="C5" s="24">
        <v>38</v>
      </c>
      <c r="D5" s="24">
        <v>67</v>
      </c>
      <c r="E5" s="24">
        <v>109</v>
      </c>
      <c r="F5" s="24">
        <v>79</v>
      </c>
      <c r="G5" s="24">
        <v>331</v>
      </c>
      <c r="H5" s="24">
        <v>79</v>
      </c>
      <c r="I5" s="24">
        <v>91</v>
      </c>
      <c r="J5" s="24">
        <v>12</v>
      </c>
      <c r="K5" s="24">
        <v>131</v>
      </c>
      <c r="L5" s="24">
        <v>3</v>
      </c>
      <c r="M5" s="24">
        <v>4</v>
      </c>
      <c r="N5" s="24">
        <v>94</v>
      </c>
      <c r="O5" s="24">
        <v>114</v>
      </c>
      <c r="P5" s="24">
        <v>16</v>
      </c>
      <c r="Q5" s="24">
        <v>178</v>
      </c>
      <c r="R5" s="24">
        <v>6</v>
      </c>
      <c r="S5" s="24">
        <f>SUM(B5:R5)</f>
        <v>1352</v>
      </c>
    </row>
    <row r="6" spans="1:19" s="25" customFormat="1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25" customFormat="1" ht="12.75">
      <c r="A7" s="29" t="s">
        <v>37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25" customFormat="1" ht="12.75">
      <c r="A8" s="30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s="25" customFormat="1" ht="12.75">
      <c r="A9" s="31" t="s">
        <v>42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printOptions gridLines="1"/>
  <pageMargins left="0.75" right="0.75" top="1" bottom="1" header="0.5" footer="0.5"/>
  <pageSetup orientation="landscape" scale="80" r:id="rId2"/>
  <headerFooter alignWithMargins="0">
    <oddHeader>&amp;C&amp;"Garamond,Regular"Results Summary&amp;R&amp;"Garamond,Regular"Pulaski County</oddHeader>
    <oddFooter>&amp;L&amp;"Garamond,Regular"Special General House Dist. 53&amp;C&amp;"Garamond,Regular"&amp;P&amp;R&amp;"Garamond,Regular"March 7, 2000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U10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26" customWidth="1"/>
    <col min="2" max="79" width="9.140625" style="34" customWidth="1"/>
    <col min="80" max="90" width="9.140625" style="35" customWidth="1"/>
    <col min="91" max="148" width="9.140625" style="26" customWidth="1"/>
    <col min="149" max="188" width="9.140625" style="15" customWidth="1"/>
  </cols>
  <sheetData>
    <row r="1" spans="1:30" ht="98.25" customHeight="1">
      <c r="A1" s="27" t="s">
        <v>0</v>
      </c>
      <c r="B1" s="39" t="s">
        <v>48</v>
      </c>
      <c r="C1" s="39" t="s">
        <v>49</v>
      </c>
      <c r="D1" s="39" t="s">
        <v>50</v>
      </c>
      <c r="E1" s="39" t="s">
        <v>51</v>
      </c>
      <c r="F1" s="39" t="s">
        <v>52</v>
      </c>
      <c r="G1" s="39" t="s">
        <v>53</v>
      </c>
      <c r="H1" s="39" t="s">
        <v>54</v>
      </c>
      <c r="I1" s="39" t="s">
        <v>55</v>
      </c>
      <c r="J1" s="39" t="s">
        <v>56</v>
      </c>
      <c r="K1" s="39" t="s">
        <v>57</v>
      </c>
      <c r="L1" s="39" t="s">
        <v>58</v>
      </c>
      <c r="M1" s="39" t="s">
        <v>59</v>
      </c>
      <c r="N1" s="39" t="s">
        <v>60</v>
      </c>
      <c r="O1" s="39" t="s">
        <v>61</v>
      </c>
      <c r="P1" s="39" t="s">
        <v>62</v>
      </c>
      <c r="Q1" s="39" t="s">
        <v>63</v>
      </c>
      <c r="R1" s="39" t="s">
        <v>64</v>
      </c>
      <c r="S1" s="39" t="s">
        <v>65</v>
      </c>
      <c r="T1" s="39" t="s">
        <v>66</v>
      </c>
      <c r="U1" s="39" t="s">
        <v>67</v>
      </c>
      <c r="V1" s="39" t="s">
        <v>68</v>
      </c>
      <c r="W1" s="39" t="s">
        <v>69</v>
      </c>
      <c r="X1" s="39" t="s">
        <v>70</v>
      </c>
      <c r="Y1" s="39" t="s">
        <v>71</v>
      </c>
      <c r="Z1" s="39" t="s">
        <v>72</v>
      </c>
      <c r="AA1" s="39" t="s">
        <v>73</v>
      </c>
      <c r="AB1" s="39" t="s">
        <v>74</v>
      </c>
      <c r="AC1" s="39" t="s">
        <v>2</v>
      </c>
      <c r="AD1" s="40" t="s">
        <v>75</v>
      </c>
    </row>
    <row r="2" spans="1:30" ht="12.75">
      <c r="A2" s="28" t="s">
        <v>36</v>
      </c>
      <c r="B2" s="42">
        <v>4</v>
      </c>
      <c r="C2" s="43">
        <v>6</v>
      </c>
      <c r="D2" s="43">
        <v>7</v>
      </c>
      <c r="E2" s="43">
        <v>8</v>
      </c>
      <c r="F2" s="43">
        <v>9</v>
      </c>
      <c r="G2" s="43">
        <v>10</v>
      </c>
      <c r="H2" s="43">
        <v>14</v>
      </c>
      <c r="I2" s="43">
        <v>58</v>
      </c>
      <c r="J2" s="43">
        <v>59</v>
      </c>
      <c r="K2" s="43">
        <v>60</v>
      </c>
      <c r="L2" s="43">
        <v>61</v>
      </c>
      <c r="M2" s="43">
        <v>62</v>
      </c>
      <c r="N2" s="43">
        <v>63</v>
      </c>
      <c r="O2" s="43">
        <v>64</v>
      </c>
      <c r="P2" s="43">
        <v>65</v>
      </c>
      <c r="Q2" s="43">
        <v>66</v>
      </c>
      <c r="R2" s="43">
        <v>75</v>
      </c>
      <c r="S2" s="43" t="s">
        <v>76</v>
      </c>
      <c r="T2" s="43">
        <v>77</v>
      </c>
      <c r="U2" s="43">
        <v>78</v>
      </c>
      <c r="V2" s="43">
        <v>79</v>
      </c>
      <c r="W2" s="43">
        <v>80</v>
      </c>
      <c r="X2" s="43">
        <v>81</v>
      </c>
      <c r="Y2" s="43">
        <v>82</v>
      </c>
      <c r="Z2" s="43">
        <v>115</v>
      </c>
      <c r="AA2" s="43">
        <v>123</v>
      </c>
      <c r="AB2" s="43">
        <v>124</v>
      </c>
      <c r="AC2" s="43">
        <v>128</v>
      </c>
      <c r="AD2" s="41"/>
    </row>
    <row r="3" ht="12.75">
      <c r="A3" s="19" t="s">
        <v>43</v>
      </c>
    </row>
    <row r="4" spans="1:229" ht="12.75">
      <c r="A4" s="14" t="s">
        <v>15</v>
      </c>
      <c r="B4" s="36">
        <v>50</v>
      </c>
      <c r="C4" s="36">
        <v>73</v>
      </c>
      <c r="D4" s="36">
        <v>49</v>
      </c>
      <c r="E4" s="36">
        <v>62</v>
      </c>
      <c r="F4" s="36">
        <v>39</v>
      </c>
      <c r="G4" s="36">
        <v>62</v>
      </c>
      <c r="H4" s="36">
        <v>0</v>
      </c>
      <c r="I4" s="36">
        <v>130</v>
      </c>
      <c r="J4" s="36">
        <v>131</v>
      </c>
      <c r="K4" s="36">
        <v>66</v>
      </c>
      <c r="L4" s="36">
        <v>54</v>
      </c>
      <c r="M4" s="36">
        <v>153</v>
      </c>
      <c r="N4" s="36">
        <v>195</v>
      </c>
      <c r="O4" s="36">
        <v>281</v>
      </c>
      <c r="P4" s="36">
        <v>89</v>
      </c>
      <c r="Q4" s="36">
        <v>342</v>
      </c>
      <c r="R4" s="36">
        <v>105</v>
      </c>
      <c r="S4" s="36">
        <v>228</v>
      </c>
      <c r="T4" s="36">
        <v>247</v>
      </c>
      <c r="U4" s="36">
        <v>158</v>
      </c>
      <c r="V4" s="36">
        <v>168</v>
      </c>
      <c r="W4" s="36">
        <v>246</v>
      </c>
      <c r="X4" s="36">
        <v>195</v>
      </c>
      <c r="Y4" s="36">
        <v>227</v>
      </c>
      <c r="Z4" s="36">
        <v>10</v>
      </c>
      <c r="AA4" s="36">
        <v>38</v>
      </c>
      <c r="AB4" s="36">
        <v>332</v>
      </c>
      <c r="AC4" s="36">
        <v>5</v>
      </c>
      <c r="AD4" s="36">
        <f>SUM(B4:AC4)</f>
        <v>3735</v>
      </c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</row>
    <row r="5" spans="1:229" ht="12.75">
      <c r="A5" s="14" t="s">
        <v>16</v>
      </c>
      <c r="B5" s="36">
        <v>58</v>
      </c>
      <c r="C5" s="36">
        <v>77</v>
      </c>
      <c r="D5" s="36">
        <v>47</v>
      </c>
      <c r="E5" s="36">
        <v>141</v>
      </c>
      <c r="F5" s="36">
        <v>120</v>
      </c>
      <c r="G5" s="36">
        <v>142</v>
      </c>
      <c r="H5" s="36">
        <v>2</v>
      </c>
      <c r="I5" s="36">
        <v>126</v>
      </c>
      <c r="J5" s="36">
        <v>136</v>
      </c>
      <c r="K5" s="36">
        <v>59</v>
      </c>
      <c r="L5" s="36">
        <v>51</v>
      </c>
      <c r="M5" s="36">
        <v>188</v>
      </c>
      <c r="N5" s="36">
        <v>243</v>
      </c>
      <c r="O5" s="36">
        <v>267</v>
      </c>
      <c r="P5" s="36">
        <v>125</v>
      </c>
      <c r="Q5" s="36">
        <v>239</v>
      </c>
      <c r="R5" s="36">
        <v>114</v>
      </c>
      <c r="S5" s="36">
        <v>142</v>
      </c>
      <c r="T5" s="36">
        <v>151</v>
      </c>
      <c r="U5" s="36">
        <v>117</v>
      </c>
      <c r="V5" s="36">
        <v>144</v>
      </c>
      <c r="W5" s="36">
        <v>165</v>
      </c>
      <c r="X5" s="36">
        <v>92</v>
      </c>
      <c r="Y5" s="36">
        <v>190</v>
      </c>
      <c r="Z5" s="36">
        <v>18</v>
      </c>
      <c r="AA5" s="36">
        <v>37</v>
      </c>
      <c r="AB5" s="36">
        <v>257</v>
      </c>
      <c r="AC5" s="36">
        <v>9</v>
      </c>
      <c r="AD5" s="36">
        <f>SUM(B5:AC5)</f>
        <v>3457</v>
      </c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</row>
    <row r="8" ht="12.75">
      <c r="A8" s="29" t="s">
        <v>45</v>
      </c>
    </row>
    <row r="9" ht="12.75">
      <c r="A9" s="30" t="s">
        <v>46</v>
      </c>
    </row>
    <row r="10" ht="12.75">
      <c r="A10" s="31" t="s">
        <v>47</v>
      </c>
    </row>
  </sheetData>
  <printOptions gridLines="1"/>
  <pageMargins left="0.75" right="0.75" top="1" bottom="1" header="0.5" footer="0.5"/>
  <pageSetup orientation="landscape" scale="85" r:id="rId2"/>
  <headerFooter alignWithMargins="0">
    <oddHeader>&amp;C&amp;8Results Summary&amp;R&amp;8Pulaski County</oddHeader>
    <oddFooter>&amp;L&amp;8NLR Special 1% Tax&amp;C&amp;8&amp;P&amp;R&amp;8March 28, 2000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10"/>
  <sheetViews>
    <sheetView workbookViewId="0" topLeftCell="A1">
      <selection activeCell="A4" sqref="A4"/>
    </sheetView>
  </sheetViews>
  <sheetFormatPr defaultColWidth="9.140625" defaultRowHeight="12.75"/>
  <cols>
    <col min="1" max="1" width="27.7109375" style="0" customWidth="1"/>
  </cols>
  <sheetData>
    <row r="1" spans="1:188" ht="98.25" customHeight="1">
      <c r="A1" s="20" t="s">
        <v>0</v>
      </c>
      <c r="B1" s="16" t="s">
        <v>77</v>
      </c>
      <c r="C1" s="17" t="s">
        <v>78</v>
      </c>
      <c r="D1" s="17" t="s">
        <v>79</v>
      </c>
      <c r="E1" s="17" t="s">
        <v>80</v>
      </c>
      <c r="F1" s="17" t="s">
        <v>81</v>
      </c>
      <c r="G1" s="17" t="s">
        <v>82</v>
      </c>
      <c r="H1" s="17" t="s">
        <v>83</v>
      </c>
      <c r="I1" s="17" t="s">
        <v>84</v>
      </c>
      <c r="J1" s="17" t="s">
        <v>85</v>
      </c>
      <c r="K1" s="17" t="s">
        <v>86</v>
      </c>
      <c r="L1" s="17" t="s">
        <v>87</v>
      </c>
      <c r="M1" s="17" t="s">
        <v>88</v>
      </c>
      <c r="N1" s="17" t="s">
        <v>89</v>
      </c>
      <c r="O1" s="17" t="s">
        <v>90</v>
      </c>
      <c r="P1" s="17" t="s">
        <v>91</v>
      </c>
      <c r="Q1" s="17" t="s">
        <v>92</v>
      </c>
      <c r="R1" s="17" t="s">
        <v>93</v>
      </c>
      <c r="S1" s="17" t="s">
        <v>94</v>
      </c>
      <c r="T1" s="17" t="s">
        <v>95</v>
      </c>
      <c r="U1" s="17" t="s">
        <v>96</v>
      </c>
      <c r="V1" s="17" t="s">
        <v>97</v>
      </c>
      <c r="W1" s="17" t="s">
        <v>98</v>
      </c>
      <c r="X1" s="17" t="s">
        <v>99</v>
      </c>
      <c r="Y1" s="17" t="s">
        <v>100</v>
      </c>
      <c r="Z1" s="17" t="s">
        <v>101</v>
      </c>
      <c r="AA1" s="17" t="s">
        <v>102</v>
      </c>
      <c r="AB1" s="17" t="s">
        <v>103</v>
      </c>
      <c r="AC1" s="17" t="s">
        <v>104</v>
      </c>
      <c r="AD1" s="17" t="s">
        <v>106</v>
      </c>
      <c r="AE1" s="17" t="s">
        <v>105</v>
      </c>
      <c r="AF1" s="17" t="s">
        <v>107</v>
      </c>
      <c r="AG1" s="17" t="s">
        <v>108</v>
      </c>
      <c r="AH1" s="17" t="s">
        <v>109</v>
      </c>
      <c r="AI1" s="17" t="s">
        <v>110</v>
      </c>
      <c r="AJ1" s="17" t="s">
        <v>111</v>
      </c>
      <c r="AK1" s="17" t="s">
        <v>112</v>
      </c>
      <c r="AL1" s="17" t="s">
        <v>113</v>
      </c>
      <c r="AM1" s="17" t="s">
        <v>114</v>
      </c>
      <c r="AN1" s="17" t="s">
        <v>115</v>
      </c>
      <c r="AO1" s="17" t="s">
        <v>116</v>
      </c>
      <c r="AP1" s="17" t="s">
        <v>117</v>
      </c>
      <c r="AQ1" s="17" t="s">
        <v>118</v>
      </c>
      <c r="AR1" s="17" t="s">
        <v>119</v>
      </c>
      <c r="AS1" s="17" t="s">
        <v>120</v>
      </c>
      <c r="AT1" s="17" t="s">
        <v>121</v>
      </c>
      <c r="AU1" s="17" t="s">
        <v>122</v>
      </c>
      <c r="AV1" s="17" t="s">
        <v>123</v>
      </c>
      <c r="AW1" s="17" t="s">
        <v>124</v>
      </c>
      <c r="AX1" s="17" t="s">
        <v>125</v>
      </c>
      <c r="AY1" s="17" t="s">
        <v>126</v>
      </c>
      <c r="AZ1" s="17" t="s">
        <v>127</v>
      </c>
      <c r="BA1" s="17" t="s">
        <v>128</v>
      </c>
      <c r="BB1" s="17" t="s">
        <v>129</v>
      </c>
      <c r="BC1" s="17" t="s">
        <v>130</v>
      </c>
      <c r="BD1" s="17" t="s">
        <v>131</v>
      </c>
      <c r="BE1" s="17" t="s">
        <v>132</v>
      </c>
      <c r="BF1" s="17" t="s">
        <v>133</v>
      </c>
      <c r="BG1" s="17" t="s">
        <v>134</v>
      </c>
      <c r="BH1" s="17" t="s">
        <v>135</v>
      </c>
      <c r="BI1" s="17" t="s">
        <v>136</v>
      </c>
      <c r="BJ1" s="17" t="s">
        <v>137</v>
      </c>
      <c r="BK1" s="17" t="s">
        <v>138</v>
      </c>
      <c r="BL1" s="17" t="s">
        <v>139</v>
      </c>
      <c r="BM1" s="17" t="s">
        <v>140</v>
      </c>
      <c r="BN1" s="17" t="s">
        <v>141</v>
      </c>
      <c r="BO1" s="17" t="s">
        <v>142</v>
      </c>
      <c r="BP1" s="17" t="s">
        <v>143</v>
      </c>
      <c r="BQ1" s="17" t="s">
        <v>144</v>
      </c>
      <c r="BR1" s="17" t="s">
        <v>145</v>
      </c>
      <c r="BS1" s="17" t="s">
        <v>146</v>
      </c>
      <c r="BT1" s="17" t="s">
        <v>148</v>
      </c>
      <c r="BU1" s="17" t="s">
        <v>147</v>
      </c>
      <c r="BV1" s="17" t="s">
        <v>149</v>
      </c>
      <c r="BW1" s="17" t="s">
        <v>150</v>
      </c>
      <c r="BX1" s="17" t="s">
        <v>151</v>
      </c>
      <c r="BY1" s="17" t="s">
        <v>152</v>
      </c>
      <c r="BZ1" s="17" t="s">
        <v>153</v>
      </c>
      <c r="CA1" s="17" t="s">
        <v>154</v>
      </c>
      <c r="CB1" s="17" t="s">
        <v>155</v>
      </c>
      <c r="CC1" s="17" t="s">
        <v>156</v>
      </c>
      <c r="CD1" s="18" t="s">
        <v>3</v>
      </c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26"/>
      <c r="EP1" s="26"/>
      <c r="EQ1" s="26"/>
      <c r="ER1" s="26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</row>
    <row r="2" spans="1:82" ht="12.75">
      <c r="A2" s="32" t="s">
        <v>36</v>
      </c>
      <c r="B2" s="44">
        <v>13</v>
      </c>
      <c r="C2" s="45">
        <v>15</v>
      </c>
      <c r="D2" s="45">
        <v>17</v>
      </c>
      <c r="E2" s="45">
        <v>19</v>
      </c>
      <c r="F2" s="45">
        <v>21</v>
      </c>
      <c r="G2" s="45">
        <v>31</v>
      </c>
      <c r="H2" s="45">
        <v>32</v>
      </c>
      <c r="I2" s="45">
        <v>33</v>
      </c>
      <c r="J2" s="45">
        <v>34</v>
      </c>
      <c r="K2" s="45">
        <v>35</v>
      </c>
      <c r="L2" s="45">
        <v>36</v>
      </c>
      <c r="M2" s="45">
        <v>37</v>
      </c>
      <c r="N2" s="45">
        <v>38</v>
      </c>
      <c r="O2" s="45">
        <v>39</v>
      </c>
      <c r="P2" s="45">
        <v>40</v>
      </c>
      <c r="Q2" s="45">
        <v>41</v>
      </c>
      <c r="R2" s="45">
        <v>46</v>
      </c>
      <c r="S2" s="45">
        <v>49</v>
      </c>
      <c r="T2" s="45">
        <v>51</v>
      </c>
      <c r="U2" s="45">
        <v>52</v>
      </c>
      <c r="V2" s="45">
        <v>53</v>
      </c>
      <c r="W2" s="45">
        <v>54</v>
      </c>
      <c r="X2" s="45">
        <v>55</v>
      </c>
      <c r="Y2" s="45">
        <v>56</v>
      </c>
      <c r="Z2" s="45">
        <v>57</v>
      </c>
      <c r="AA2" s="45">
        <v>67</v>
      </c>
      <c r="AB2" s="45">
        <v>68</v>
      </c>
      <c r="AC2" s="45">
        <v>69</v>
      </c>
      <c r="AD2" s="45">
        <v>70</v>
      </c>
      <c r="AE2" s="45">
        <v>71</v>
      </c>
      <c r="AF2" s="45">
        <v>72</v>
      </c>
      <c r="AG2" s="45">
        <v>73</v>
      </c>
      <c r="AH2" s="45">
        <v>74</v>
      </c>
      <c r="AI2" s="45">
        <v>83</v>
      </c>
      <c r="AJ2" s="45">
        <v>84</v>
      </c>
      <c r="AK2" s="45">
        <v>85</v>
      </c>
      <c r="AL2" s="45">
        <v>86</v>
      </c>
      <c r="AM2" s="45">
        <v>87</v>
      </c>
      <c r="AN2" s="45">
        <v>88</v>
      </c>
      <c r="AO2" s="45">
        <v>89</v>
      </c>
      <c r="AP2" s="45">
        <v>90</v>
      </c>
      <c r="AQ2" s="45">
        <v>91</v>
      </c>
      <c r="AR2" s="45">
        <v>92</v>
      </c>
      <c r="AS2" s="45">
        <v>93</v>
      </c>
      <c r="AT2" s="45">
        <v>94</v>
      </c>
      <c r="AU2" s="45">
        <v>95</v>
      </c>
      <c r="AV2" s="45">
        <v>96</v>
      </c>
      <c r="AW2" s="45">
        <v>97</v>
      </c>
      <c r="AX2" s="45">
        <v>98</v>
      </c>
      <c r="AY2" s="45">
        <v>99</v>
      </c>
      <c r="AZ2" s="45">
        <v>100</v>
      </c>
      <c r="BA2" s="45">
        <v>101</v>
      </c>
      <c r="BB2" s="45">
        <v>102</v>
      </c>
      <c r="BC2" s="45">
        <v>103</v>
      </c>
      <c r="BD2" s="45">
        <v>104</v>
      </c>
      <c r="BE2" s="45">
        <v>105</v>
      </c>
      <c r="BF2" s="45">
        <v>106</v>
      </c>
      <c r="BG2" s="45">
        <v>107</v>
      </c>
      <c r="BH2" s="45">
        <v>108</v>
      </c>
      <c r="BI2" s="45">
        <v>109</v>
      </c>
      <c r="BJ2" s="45">
        <v>113</v>
      </c>
      <c r="BK2" s="45">
        <v>116</v>
      </c>
      <c r="BL2" s="45">
        <v>117</v>
      </c>
      <c r="BM2" s="45">
        <v>118</v>
      </c>
      <c r="BN2" s="45">
        <v>119</v>
      </c>
      <c r="BO2" s="45">
        <v>120</v>
      </c>
      <c r="BP2" s="45">
        <v>121</v>
      </c>
      <c r="BQ2" s="45">
        <v>122</v>
      </c>
      <c r="BR2" s="45">
        <v>123</v>
      </c>
      <c r="BS2" s="45">
        <v>131</v>
      </c>
      <c r="BT2" s="45">
        <v>132</v>
      </c>
      <c r="BU2" s="45">
        <v>133</v>
      </c>
      <c r="BV2" s="45">
        <v>134</v>
      </c>
      <c r="BW2" s="45">
        <v>135</v>
      </c>
      <c r="BX2" s="45">
        <v>136</v>
      </c>
      <c r="BY2" s="45">
        <v>137</v>
      </c>
      <c r="BZ2" s="45">
        <v>138</v>
      </c>
      <c r="CA2" s="45">
        <v>139</v>
      </c>
      <c r="CB2" s="45">
        <v>140</v>
      </c>
      <c r="CC2" s="45"/>
      <c r="CD2" s="46"/>
    </row>
    <row r="3" ht="12.75">
      <c r="A3" s="33" t="s">
        <v>44</v>
      </c>
    </row>
    <row r="4" spans="1:82" ht="12.75">
      <c r="A4" s="32" t="s">
        <v>15</v>
      </c>
      <c r="B4" s="72">
        <v>114</v>
      </c>
      <c r="C4" s="72">
        <v>63</v>
      </c>
      <c r="D4" s="72">
        <v>5</v>
      </c>
      <c r="E4" s="72">
        <v>143</v>
      </c>
      <c r="F4" s="72">
        <v>67</v>
      </c>
      <c r="G4" s="72">
        <v>95</v>
      </c>
      <c r="H4" s="72">
        <v>79</v>
      </c>
      <c r="I4" s="72">
        <v>178</v>
      </c>
      <c r="J4" s="72">
        <v>160</v>
      </c>
      <c r="K4" s="72">
        <v>170</v>
      </c>
      <c r="L4" s="72">
        <v>152</v>
      </c>
      <c r="M4" s="72">
        <v>205</v>
      </c>
      <c r="N4" s="72">
        <v>237</v>
      </c>
      <c r="O4" s="72">
        <v>321</v>
      </c>
      <c r="P4" s="72">
        <v>127</v>
      </c>
      <c r="Q4" s="72">
        <v>192</v>
      </c>
      <c r="R4" s="72">
        <v>86</v>
      </c>
      <c r="S4" s="72">
        <v>176</v>
      </c>
      <c r="T4" s="72">
        <v>220</v>
      </c>
      <c r="U4" s="72">
        <v>65</v>
      </c>
      <c r="V4" s="72">
        <v>101</v>
      </c>
      <c r="W4" s="72">
        <v>152</v>
      </c>
      <c r="X4" s="72">
        <v>161</v>
      </c>
      <c r="Y4" s="72">
        <v>34</v>
      </c>
      <c r="Z4" s="72">
        <v>92</v>
      </c>
      <c r="AA4" s="72">
        <v>185</v>
      </c>
      <c r="AB4" s="72">
        <v>175</v>
      </c>
      <c r="AC4" s="72">
        <v>131</v>
      </c>
      <c r="AD4" s="72">
        <v>132</v>
      </c>
      <c r="AE4" s="72">
        <v>162</v>
      </c>
      <c r="AF4" s="72">
        <v>118</v>
      </c>
      <c r="AG4" s="72">
        <v>83</v>
      </c>
      <c r="AH4" s="72">
        <v>100</v>
      </c>
      <c r="AI4" s="72">
        <v>73</v>
      </c>
      <c r="AJ4" s="72">
        <v>135</v>
      </c>
      <c r="AK4" s="72">
        <v>109</v>
      </c>
      <c r="AL4" s="72">
        <v>82</v>
      </c>
      <c r="AM4" s="72">
        <v>55</v>
      </c>
      <c r="AN4" s="72">
        <v>98</v>
      </c>
      <c r="AO4" s="72">
        <v>50</v>
      </c>
      <c r="AP4" s="72">
        <v>25</v>
      </c>
      <c r="AQ4" s="72">
        <v>51</v>
      </c>
      <c r="AR4" s="72">
        <v>74</v>
      </c>
      <c r="AS4" s="72">
        <v>31</v>
      </c>
      <c r="AT4" s="72">
        <v>161</v>
      </c>
      <c r="AU4" s="72">
        <v>101</v>
      </c>
      <c r="AV4" s="72">
        <v>48</v>
      </c>
      <c r="AW4" s="72">
        <v>24</v>
      </c>
      <c r="AX4" s="72">
        <v>77</v>
      </c>
      <c r="AY4" s="72">
        <v>115</v>
      </c>
      <c r="AZ4" s="72">
        <v>16</v>
      </c>
      <c r="BA4" s="72">
        <v>20</v>
      </c>
      <c r="BB4" s="72">
        <v>42</v>
      </c>
      <c r="BC4" s="72">
        <v>91</v>
      </c>
      <c r="BD4" s="72">
        <v>53</v>
      </c>
      <c r="BE4" s="72">
        <v>25</v>
      </c>
      <c r="BF4" s="72">
        <v>87</v>
      </c>
      <c r="BG4" s="72">
        <v>68</v>
      </c>
      <c r="BH4" s="72">
        <v>55</v>
      </c>
      <c r="BI4" s="72">
        <v>29</v>
      </c>
      <c r="BJ4" s="72">
        <v>45</v>
      </c>
      <c r="BK4" s="72">
        <v>111</v>
      </c>
      <c r="BL4" s="72">
        <v>62</v>
      </c>
      <c r="BM4" s="72">
        <v>6</v>
      </c>
      <c r="BN4" s="72">
        <v>22</v>
      </c>
      <c r="BO4" s="72">
        <v>106</v>
      </c>
      <c r="BP4" s="72">
        <v>45</v>
      </c>
      <c r="BQ4" s="72">
        <v>59</v>
      </c>
      <c r="BR4" s="72">
        <v>277</v>
      </c>
      <c r="BS4" s="72">
        <v>485</v>
      </c>
      <c r="BT4" s="72">
        <v>268</v>
      </c>
      <c r="BU4" s="72">
        <v>375</v>
      </c>
      <c r="BV4" s="72">
        <v>117</v>
      </c>
      <c r="BW4" s="72">
        <v>57</v>
      </c>
      <c r="BX4" s="72">
        <v>155</v>
      </c>
      <c r="BY4" s="72">
        <v>129</v>
      </c>
      <c r="BZ4" s="72">
        <v>157</v>
      </c>
      <c r="CA4" s="72">
        <v>334</v>
      </c>
      <c r="CB4" s="72">
        <v>180</v>
      </c>
      <c r="CC4" s="72">
        <v>69</v>
      </c>
      <c r="CD4" s="72">
        <f>SUM(B4:CC4)</f>
        <v>9335</v>
      </c>
    </row>
    <row r="5" spans="1:82" ht="12.75">
      <c r="A5" s="32" t="s">
        <v>16</v>
      </c>
      <c r="B5" s="72">
        <v>146</v>
      </c>
      <c r="C5" s="72">
        <v>129</v>
      </c>
      <c r="D5" s="72">
        <v>15</v>
      </c>
      <c r="E5" s="72">
        <v>113</v>
      </c>
      <c r="F5" s="72">
        <v>126</v>
      </c>
      <c r="G5" s="72">
        <v>119</v>
      </c>
      <c r="H5" s="72">
        <v>83</v>
      </c>
      <c r="I5" s="72">
        <v>135</v>
      </c>
      <c r="J5" s="72">
        <v>233</v>
      </c>
      <c r="K5" s="72">
        <v>112</v>
      </c>
      <c r="L5" s="72">
        <v>169</v>
      </c>
      <c r="M5" s="72">
        <v>98</v>
      </c>
      <c r="N5" s="72">
        <v>112</v>
      </c>
      <c r="O5" s="72">
        <v>130</v>
      </c>
      <c r="P5" s="72">
        <v>68</v>
      </c>
      <c r="Q5" s="72">
        <v>268</v>
      </c>
      <c r="R5" s="72">
        <v>119</v>
      </c>
      <c r="S5" s="72">
        <v>228</v>
      </c>
      <c r="T5" s="72">
        <v>299</v>
      </c>
      <c r="U5" s="72">
        <v>96</v>
      </c>
      <c r="V5" s="72">
        <v>200</v>
      </c>
      <c r="W5" s="72">
        <v>172</v>
      </c>
      <c r="X5" s="72">
        <v>156</v>
      </c>
      <c r="Y5" s="72">
        <v>62</v>
      </c>
      <c r="Z5" s="72">
        <v>45</v>
      </c>
      <c r="AA5" s="72">
        <v>131</v>
      </c>
      <c r="AB5" s="72">
        <v>215</v>
      </c>
      <c r="AC5" s="72">
        <v>148</v>
      </c>
      <c r="AD5" s="72">
        <v>95</v>
      </c>
      <c r="AE5" s="72">
        <v>64</v>
      </c>
      <c r="AF5" s="72">
        <v>68</v>
      </c>
      <c r="AG5" s="72">
        <v>112</v>
      </c>
      <c r="AH5" s="72">
        <v>146</v>
      </c>
      <c r="AI5" s="72">
        <v>91</v>
      </c>
      <c r="AJ5" s="72">
        <v>71</v>
      </c>
      <c r="AK5" s="72">
        <v>50</v>
      </c>
      <c r="AL5" s="72">
        <v>26</v>
      </c>
      <c r="AM5" s="72">
        <v>68</v>
      </c>
      <c r="AN5" s="72">
        <v>130</v>
      </c>
      <c r="AO5" s="72">
        <v>90</v>
      </c>
      <c r="AP5" s="72">
        <v>18</v>
      </c>
      <c r="AQ5" s="72">
        <v>14</v>
      </c>
      <c r="AR5" s="72">
        <v>23</v>
      </c>
      <c r="AS5" s="72">
        <v>16</v>
      </c>
      <c r="AT5" s="72">
        <v>38</v>
      </c>
      <c r="AU5" s="72">
        <v>42</v>
      </c>
      <c r="AV5" s="72">
        <v>23</v>
      </c>
      <c r="AW5" s="72">
        <v>29</v>
      </c>
      <c r="AX5" s="72">
        <v>36</v>
      </c>
      <c r="AY5" s="72">
        <v>21</v>
      </c>
      <c r="AZ5" s="72">
        <v>11</v>
      </c>
      <c r="BA5" s="72">
        <v>37</v>
      </c>
      <c r="BB5" s="72">
        <v>82</v>
      </c>
      <c r="BC5" s="72">
        <v>153</v>
      </c>
      <c r="BD5" s="72">
        <v>139</v>
      </c>
      <c r="BE5" s="72">
        <v>123</v>
      </c>
      <c r="BF5" s="72">
        <v>99</v>
      </c>
      <c r="BG5" s="72">
        <v>112</v>
      </c>
      <c r="BH5" s="72">
        <v>85</v>
      </c>
      <c r="BI5" s="72">
        <v>41</v>
      </c>
      <c r="BJ5" s="72">
        <v>85</v>
      </c>
      <c r="BK5" s="72">
        <v>128</v>
      </c>
      <c r="BL5" s="72">
        <v>25</v>
      </c>
      <c r="BM5" s="72">
        <v>5</v>
      </c>
      <c r="BN5" s="72">
        <v>79</v>
      </c>
      <c r="BO5" s="72">
        <v>111</v>
      </c>
      <c r="BP5" s="72">
        <v>29</v>
      </c>
      <c r="BQ5" s="72">
        <v>52</v>
      </c>
      <c r="BR5" s="72">
        <v>106</v>
      </c>
      <c r="BS5" s="72">
        <v>69</v>
      </c>
      <c r="BT5" s="72">
        <v>17</v>
      </c>
      <c r="BU5" s="72">
        <v>47</v>
      </c>
      <c r="BV5" s="72">
        <v>16</v>
      </c>
      <c r="BW5" s="72">
        <v>36</v>
      </c>
      <c r="BX5" s="72">
        <v>21</v>
      </c>
      <c r="BY5" s="72">
        <v>19</v>
      </c>
      <c r="BZ5" s="72">
        <v>34</v>
      </c>
      <c r="CA5" s="72">
        <v>72</v>
      </c>
      <c r="CB5" s="72">
        <v>8</v>
      </c>
      <c r="CC5" s="72">
        <v>112</v>
      </c>
      <c r="CD5" s="72">
        <f>SUM(B5:CC5)</f>
        <v>7151</v>
      </c>
    </row>
    <row r="8" ht="12.75">
      <c r="A8" s="29" t="s">
        <v>346</v>
      </c>
    </row>
    <row r="9" ht="12.75">
      <c r="A9" s="30" t="s">
        <v>347</v>
      </c>
    </row>
    <row r="10" ht="12.75">
      <c r="A10" s="31" t="s">
        <v>348</v>
      </c>
    </row>
  </sheetData>
  <printOptions gridLines="1"/>
  <pageMargins left="0.5" right="0.5" top="1" bottom="1" header="0.5" footer="0.5"/>
  <pageSetup orientation="landscape" scale="90" r:id="rId2"/>
  <headerFooter alignWithMargins="0">
    <oddHeader>&amp;C&amp;8Results Summary&amp;R&amp;8Pulaski County</oddHeader>
    <oddFooter>&amp;L&amp;8Little Rock School District Special&amp;C&amp;8&amp;P&amp;R&amp;8May 9, 2000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29"/>
  <sheetViews>
    <sheetView workbookViewId="0" topLeftCell="A1">
      <pane xSplit="1" ySplit="2" topLeftCell="DQ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B66" sqref="EB66"/>
    </sheetView>
  </sheetViews>
  <sheetFormatPr defaultColWidth="9.140625" defaultRowHeight="12.75"/>
  <cols>
    <col min="1" max="1" width="29.7109375" style="15" bestFit="1" customWidth="1"/>
    <col min="2" max="131" width="7.140625" style="107" customWidth="1"/>
    <col min="132" max="192" width="7.140625" style="15" customWidth="1"/>
    <col min="193" max="16384" width="7.140625" style="0" customWidth="1"/>
  </cols>
  <sheetData>
    <row r="1" spans="1:132" ht="102.75" customHeight="1">
      <c r="A1" s="20" t="s">
        <v>0</v>
      </c>
      <c r="B1" s="110" t="s">
        <v>157</v>
      </c>
      <c r="C1" s="110" t="s">
        <v>158</v>
      </c>
      <c r="D1" s="110" t="s">
        <v>159</v>
      </c>
      <c r="E1" s="111" t="s">
        <v>160</v>
      </c>
      <c r="F1" s="111" t="s">
        <v>161</v>
      </c>
      <c r="G1" s="111" t="s">
        <v>162</v>
      </c>
      <c r="H1" s="111" t="s">
        <v>163</v>
      </c>
      <c r="I1" s="111" t="s">
        <v>164</v>
      </c>
      <c r="J1" s="111" t="s">
        <v>165</v>
      </c>
      <c r="K1" s="111" t="s">
        <v>166</v>
      </c>
      <c r="L1" s="111" t="s">
        <v>167</v>
      </c>
      <c r="M1" s="111" t="s">
        <v>168</v>
      </c>
      <c r="N1" s="111" t="s">
        <v>169</v>
      </c>
      <c r="O1" s="111" t="s">
        <v>170</v>
      </c>
      <c r="P1" s="111" t="s">
        <v>18</v>
      </c>
      <c r="Q1" s="111" t="s">
        <v>19</v>
      </c>
      <c r="R1" s="111" t="s">
        <v>20</v>
      </c>
      <c r="S1" s="111" t="s">
        <v>21</v>
      </c>
      <c r="T1" s="111" t="s">
        <v>22</v>
      </c>
      <c r="U1" s="111" t="s">
        <v>171</v>
      </c>
      <c r="V1" s="110" t="s">
        <v>24</v>
      </c>
      <c r="W1" s="111" t="s">
        <v>172</v>
      </c>
      <c r="X1" s="111" t="s">
        <v>173</v>
      </c>
      <c r="Y1" s="111" t="s">
        <v>174</v>
      </c>
      <c r="Z1" s="111" t="s">
        <v>175</v>
      </c>
      <c r="AA1" s="111" t="s">
        <v>176</v>
      </c>
      <c r="AB1" s="111" t="s">
        <v>177</v>
      </c>
      <c r="AC1" s="111" t="s">
        <v>178</v>
      </c>
      <c r="AD1" s="111" t="s">
        <v>179</v>
      </c>
      <c r="AE1" s="111" t="s">
        <v>180</v>
      </c>
      <c r="AF1" s="110" t="s">
        <v>25</v>
      </c>
      <c r="AG1" s="111" t="s">
        <v>181</v>
      </c>
      <c r="AH1" s="111" t="s">
        <v>182</v>
      </c>
      <c r="AI1" s="111" t="s">
        <v>183</v>
      </c>
      <c r="AJ1" s="111" t="s">
        <v>184</v>
      </c>
      <c r="AK1" s="111" t="s">
        <v>185</v>
      </c>
      <c r="AL1" s="111" t="s">
        <v>186</v>
      </c>
      <c r="AM1" s="111" t="s">
        <v>187</v>
      </c>
      <c r="AN1" s="111" t="s">
        <v>188</v>
      </c>
      <c r="AO1" s="111" t="s">
        <v>507</v>
      </c>
      <c r="AP1" s="111" t="s">
        <v>190</v>
      </c>
      <c r="AQ1" s="111" t="s">
        <v>191</v>
      </c>
      <c r="AR1" s="111" t="s">
        <v>192</v>
      </c>
      <c r="AS1" s="111" t="s">
        <v>193</v>
      </c>
      <c r="AT1" s="111" t="s">
        <v>269</v>
      </c>
      <c r="AU1" s="111" t="s">
        <v>508</v>
      </c>
      <c r="AV1" s="111" t="s">
        <v>195</v>
      </c>
      <c r="AW1" s="111" t="s">
        <v>196</v>
      </c>
      <c r="AX1" s="111" t="s">
        <v>197</v>
      </c>
      <c r="AY1" s="111" t="s">
        <v>270</v>
      </c>
      <c r="AZ1" s="111" t="s">
        <v>198</v>
      </c>
      <c r="BA1" s="111" t="s">
        <v>199</v>
      </c>
      <c r="BB1" s="111" t="s">
        <v>200</v>
      </c>
      <c r="BC1" s="111" t="s">
        <v>201</v>
      </c>
      <c r="BD1" s="111" t="s">
        <v>202</v>
      </c>
      <c r="BE1" s="111" t="s">
        <v>203</v>
      </c>
      <c r="BF1" s="111" t="s">
        <v>509</v>
      </c>
      <c r="BG1" s="111" t="s">
        <v>503</v>
      </c>
      <c r="BH1" s="111" t="s">
        <v>206</v>
      </c>
      <c r="BI1" s="111" t="s">
        <v>207</v>
      </c>
      <c r="BJ1" s="111" t="s">
        <v>510</v>
      </c>
      <c r="BK1" s="111" t="s">
        <v>209</v>
      </c>
      <c r="BL1" s="111" t="s">
        <v>210</v>
      </c>
      <c r="BM1" s="111" t="s">
        <v>211</v>
      </c>
      <c r="BN1" s="111" t="s">
        <v>511</v>
      </c>
      <c r="BO1" s="111" t="s">
        <v>213</v>
      </c>
      <c r="BP1" s="111" t="s">
        <v>512</v>
      </c>
      <c r="BQ1" s="111" t="s">
        <v>214</v>
      </c>
      <c r="BR1" s="111" t="s">
        <v>215</v>
      </c>
      <c r="BS1" s="111" t="s">
        <v>216</v>
      </c>
      <c r="BT1" s="111" t="s">
        <v>217</v>
      </c>
      <c r="BU1" s="111" t="s">
        <v>513</v>
      </c>
      <c r="BV1" s="111" t="s">
        <v>219</v>
      </c>
      <c r="BW1" s="111" t="s">
        <v>220</v>
      </c>
      <c r="BX1" s="111" t="s">
        <v>221</v>
      </c>
      <c r="BY1" s="111" t="s">
        <v>222</v>
      </c>
      <c r="BZ1" s="111" t="s">
        <v>223</v>
      </c>
      <c r="CA1" s="111" t="s">
        <v>68</v>
      </c>
      <c r="CB1" s="111" t="s">
        <v>69</v>
      </c>
      <c r="CC1" s="111" t="s">
        <v>70</v>
      </c>
      <c r="CD1" s="111" t="s">
        <v>71</v>
      </c>
      <c r="CE1" s="111" t="s">
        <v>224</v>
      </c>
      <c r="CF1" s="111" t="s">
        <v>225</v>
      </c>
      <c r="CG1" s="111" t="s">
        <v>226</v>
      </c>
      <c r="CH1" s="111" t="s">
        <v>227</v>
      </c>
      <c r="CI1" s="111" t="s">
        <v>228</v>
      </c>
      <c r="CJ1" s="111" t="s">
        <v>514</v>
      </c>
      <c r="CK1" s="111" t="s">
        <v>229</v>
      </c>
      <c r="CL1" s="111" t="s">
        <v>230</v>
      </c>
      <c r="CM1" s="111" t="s">
        <v>231</v>
      </c>
      <c r="CN1" s="111" t="s">
        <v>232</v>
      </c>
      <c r="CO1" s="111" t="s">
        <v>233</v>
      </c>
      <c r="CP1" s="111" t="s">
        <v>234</v>
      </c>
      <c r="CQ1" s="111" t="s">
        <v>235</v>
      </c>
      <c r="CR1" s="111" t="s">
        <v>236</v>
      </c>
      <c r="CS1" s="111" t="s">
        <v>237</v>
      </c>
      <c r="CT1" s="111" t="s">
        <v>238</v>
      </c>
      <c r="CU1" s="111" t="s">
        <v>239</v>
      </c>
      <c r="CV1" s="111" t="s">
        <v>240</v>
      </c>
      <c r="CW1" s="111" t="s">
        <v>241</v>
      </c>
      <c r="CX1" s="111" t="s">
        <v>242</v>
      </c>
      <c r="CY1" s="111" t="s">
        <v>515</v>
      </c>
      <c r="CZ1" s="111" t="s">
        <v>243</v>
      </c>
      <c r="DA1" s="111" t="s">
        <v>244</v>
      </c>
      <c r="DB1" s="111" t="s">
        <v>273</v>
      </c>
      <c r="DC1" s="111" t="s">
        <v>245</v>
      </c>
      <c r="DD1" s="111" t="s">
        <v>246</v>
      </c>
      <c r="DE1" s="111" t="s">
        <v>247</v>
      </c>
      <c r="DF1" s="111" t="s">
        <v>248</v>
      </c>
      <c r="DG1" s="111" t="s">
        <v>249</v>
      </c>
      <c r="DH1" s="111" t="s">
        <v>250</v>
      </c>
      <c r="DI1" s="111" t="s">
        <v>251</v>
      </c>
      <c r="DJ1" s="111" t="s">
        <v>505</v>
      </c>
      <c r="DK1" s="111" t="s">
        <v>253</v>
      </c>
      <c r="DL1" s="111" t="s">
        <v>29</v>
      </c>
      <c r="DM1" s="111" t="s">
        <v>254</v>
      </c>
      <c r="DN1" s="111" t="s">
        <v>255</v>
      </c>
      <c r="DO1" s="111" t="s">
        <v>256</v>
      </c>
      <c r="DP1" s="111" t="s">
        <v>257</v>
      </c>
      <c r="DQ1" s="111" t="s">
        <v>258</v>
      </c>
      <c r="DR1" s="111" t="s">
        <v>259</v>
      </c>
      <c r="DS1" s="111" t="s">
        <v>516</v>
      </c>
      <c r="DT1" s="111" t="s">
        <v>517</v>
      </c>
      <c r="DU1" s="111" t="s">
        <v>518</v>
      </c>
      <c r="DV1" s="111" t="s">
        <v>519</v>
      </c>
      <c r="DW1" s="111" t="s">
        <v>520</v>
      </c>
      <c r="DX1" s="111" t="s">
        <v>521</v>
      </c>
      <c r="DY1" s="111" t="s">
        <v>522</v>
      </c>
      <c r="DZ1" s="111" t="s">
        <v>523</v>
      </c>
      <c r="EA1" s="111" t="s">
        <v>2</v>
      </c>
      <c r="EB1" s="112" t="s">
        <v>3</v>
      </c>
    </row>
    <row r="2" spans="1:132" ht="18">
      <c r="A2" s="113" t="s">
        <v>524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6"/>
      <c r="DX2" s="116"/>
      <c r="DY2" s="115"/>
      <c r="DZ2" s="115"/>
      <c r="EA2" s="115"/>
      <c r="EB2" s="115"/>
    </row>
    <row r="3" spans="1:132" ht="18.75">
      <c r="A3" s="117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6"/>
      <c r="DX3" s="116"/>
      <c r="DY3" s="115"/>
      <c r="DZ3" s="115"/>
      <c r="EA3" s="115"/>
      <c r="EB3" s="115"/>
    </row>
    <row r="4" spans="1:132" ht="12.75">
      <c r="A4" s="118" t="s">
        <v>525</v>
      </c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1"/>
      <c r="DX4" s="121"/>
      <c r="DY4" s="120"/>
      <c r="DZ4" s="120"/>
      <c r="EA4" s="120"/>
      <c r="EB4" s="120"/>
    </row>
    <row r="5" spans="1:132" ht="12.75">
      <c r="A5" s="122" t="s">
        <v>327</v>
      </c>
      <c r="B5" s="123">
        <v>81</v>
      </c>
      <c r="C5" s="123">
        <v>68</v>
      </c>
      <c r="D5" s="123">
        <v>66</v>
      </c>
      <c r="E5" s="123">
        <v>74</v>
      </c>
      <c r="F5" s="123">
        <v>84</v>
      </c>
      <c r="G5" s="123">
        <v>95</v>
      </c>
      <c r="H5" s="123">
        <v>62</v>
      </c>
      <c r="I5" s="123">
        <v>140</v>
      </c>
      <c r="J5" s="123">
        <v>36</v>
      </c>
      <c r="K5" s="123">
        <v>67</v>
      </c>
      <c r="L5" s="123">
        <v>49</v>
      </c>
      <c r="M5" s="123">
        <v>51</v>
      </c>
      <c r="N5" s="123">
        <v>140</v>
      </c>
      <c r="O5" s="123">
        <v>102</v>
      </c>
      <c r="P5" s="123">
        <v>40</v>
      </c>
      <c r="Q5" s="123">
        <v>42</v>
      </c>
      <c r="R5" s="123">
        <v>41</v>
      </c>
      <c r="S5" s="123">
        <v>36</v>
      </c>
      <c r="T5" s="123">
        <v>140</v>
      </c>
      <c r="U5" s="123">
        <v>52</v>
      </c>
      <c r="V5" s="123">
        <v>54</v>
      </c>
      <c r="W5" s="123">
        <v>36</v>
      </c>
      <c r="X5" s="123">
        <v>77</v>
      </c>
      <c r="Y5" s="123">
        <v>55</v>
      </c>
      <c r="Z5" s="123">
        <v>55</v>
      </c>
      <c r="AA5" s="123">
        <v>66</v>
      </c>
      <c r="AB5" s="123">
        <v>58</v>
      </c>
      <c r="AC5" s="123">
        <v>66</v>
      </c>
      <c r="AD5" s="123">
        <v>81</v>
      </c>
      <c r="AE5" s="123">
        <v>98</v>
      </c>
      <c r="AF5" s="123">
        <v>85</v>
      </c>
      <c r="AG5" s="123">
        <v>86</v>
      </c>
      <c r="AH5" s="123">
        <v>140</v>
      </c>
      <c r="AI5" s="123">
        <v>101</v>
      </c>
      <c r="AJ5" s="123">
        <v>155</v>
      </c>
      <c r="AK5" s="123">
        <v>97</v>
      </c>
      <c r="AL5" s="123">
        <v>193</v>
      </c>
      <c r="AM5" s="123">
        <v>230</v>
      </c>
      <c r="AN5" s="123">
        <v>230</v>
      </c>
      <c r="AO5" s="123">
        <v>149</v>
      </c>
      <c r="AP5" s="123">
        <v>277</v>
      </c>
      <c r="AQ5" s="123">
        <v>42</v>
      </c>
      <c r="AR5" s="123">
        <v>31</v>
      </c>
      <c r="AS5" s="123">
        <v>50</v>
      </c>
      <c r="AT5" s="123">
        <v>23</v>
      </c>
      <c r="AU5" s="123">
        <v>70</v>
      </c>
      <c r="AV5" s="123">
        <v>41</v>
      </c>
      <c r="AW5" s="123">
        <v>56</v>
      </c>
      <c r="AX5" s="123">
        <v>104</v>
      </c>
      <c r="AY5" s="123">
        <v>138</v>
      </c>
      <c r="AZ5" s="124">
        <v>39</v>
      </c>
      <c r="BA5" s="124">
        <v>102</v>
      </c>
      <c r="BB5" s="124">
        <v>191</v>
      </c>
      <c r="BC5" s="124">
        <v>79</v>
      </c>
      <c r="BD5" s="124">
        <v>80</v>
      </c>
      <c r="BE5" s="124">
        <v>139</v>
      </c>
      <c r="BF5" s="124">
        <v>80</v>
      </c>
      <c r="BG5" s="124">
        <v>71</v>
      </c>
      <c r="BH5" s="124">
        <v>74</v>
      </c>
      <c r="BI5" s="124">
        <v>49</v>
      </c>
      <c r="BJ5" s="124">
        <v>103</v>
      </c>
      <c r="BK5" s="123">
        <v>85</v>
      </c>
      <c r="BL5" s="123">
        <v>147</v>
      </c>
      <c r="BM5" s="123">
        <v>57</v>
      </c>
      <c r="BN5" s="123">
        <v>140</v>
      </c>
      <c r="BO5" s="123">
        <v>206</v>
      </c>
      <c r="BP5" s="123">
        <v>277</v>
      </c>
      <c r="BQ5" s="123">
        <v>270</v>
      </c>
      <c r="BR5" s="123">
        <v>241</v>
      </c>
      <c r="BS5" s="123">
        <v>221</v>
      </c>
      <c r="BT5" s="123">
        <v>213</v>
      </c>
      <c r="BU5" s="123">
        <v>141</v>
      </c>
      <c r="BV5" s="123">
        <v>154</v>
      </c>
      <c r="BW5" s="123">
        <v>60</v>
      </c>
      <c r="BX5" s="123">
        <v>107</v>
      </c>
      <c r="BY5" s="123">
        <v>118</v>
      </c>
      <c r="BZ5" s="123">
        <v>81</v>
      </c>
      <c r="CA5" s="123">
        <v>73</v>
      </c>
      <c r="CB5" s="123">
        <v>140</v>
      </c>
      <c r="CC5" s="123">
        <v>93</v>
      </c>
      <c r="CD5" s="123">
        <v>133</v>
      </c>
      <c r="CE5" s="123">
        <v>94</v>
      </c>
      <c r="CF5" s="123">
        <v>268</v>
      </c>
      <c r="CG5" s="123">
        <v>151</v>
      </c>
      <c r="CH5" s="123">
        <v>160</v>
      </c>
      <c r="CI5" s="123">
        <v>105</v>
      </c>
      <c r="CJ5" s="123">
        <v>141</v>
      </c>
      <c r="CK5" s="123">
        <v>82</v>
      </c>
      <c r="CL5" s="123">
        <v>42</v>
      </c>
      <c r="CM5" s="123">
        <v>123</v>
      </c>
      <c r="CN5" s="123">
        <v>161</v>
      </c>
      <c r="CO5" s="123">
        <v>60</v>
      </c>
      <c r="CP5" s="123">
        <v>260</v>
      </c>
      <c r="CQ5" s="123">
        <v>187</v>
      </c>
      <c r="CR5" s="123">
        <v>150</v>
      </c>
      <c r="CS5" s="123">
        <v>69</v>
      </c>
      <c r="CT5" s="123">
        <v>121</v>
      </c>
      <c r="CU5" s="123">
        <v>242</v>
      </c>
      <c r="CV5" s="123">
        <v>39</v>
      </c>
      <c r="CW5" s="123">
        <v>54</v>
      </c>
      <c r="CX5" s="123">
        <v>41</v>
      </c>
      <c r="CY5" s="123">
        <v>95</v>
      </c>
      <c r="CZ5" s="123">
        <v>75</v>
      </c>
      <c r="DA5" s="123">
        <v>42</v>
      </c>
      <c r="DB5" s="123">
        <v>85</v>
      </c>
      <c r="DC5" s="123">
        <v>103</v>
      </c>
      <c r="DD5" s="123">
        <v>102</v>
      </c>
      <c r="DE5" s="123">
        <v>61</v>
      </c>
      <c r="DF5" s="123">
        <v>77</v>
      </c>
      <c r="DG5" s="123">
        <v>80</v>
      </c>
      <c r="DH5" s="123">
        <v>48</v>
      </c>
      <c r="DI5" s="123">
        <v>84</v>
      </c>
      <c r="DJ5" s="123">
        <v>70</v>
      </c>
      <c r="DK5" s="123">
        <v>64</v>
      </c>
      <c r="DL5" s="123">
        <v>58</v>
      </c>
      <c r="DM5" s="123">
        <v>112</v>
      </c>
      <c r="DN5" s="123">
        <v>133</v>
      </c>
      <c r="DO5" s="123">
        <v>57</v>
      </c>
      <c r="DP5" s="123">
        <v>75</v>
      </c>
      <c r="DQ5" s="123">
        <v>105</v>
      </c>
      <c r="DR5" s="123">
        <v>144</v>
      </c>
      <c r="DS5" s="123">
        <v>478</v>
      </c>
      <c r="DT5" s="123">
        <v>122</v>
      </c>
      <c r="DU5" s="123">
        <v>53</v>
      </c>
      <c r="DV5" s="123">
        <v>124</v>
      </c>
      <c r="DW5" s="123">
        <v>124</v>
      </c>
      <c r="DX5" s="123">
        <v>38</v>
      </c>
      <c r="DY5" s="123">
        <v>25</v>
      </c>
      <c r="DZ5" s="123">
        <v>31</v>
      </c>
      <c r="EA5" s="123">
        <v>183</v>
      </c>
      <c r="EB5" s="121">
        <f>SUM(B5:EA5)</f>
        <v>13772</v>
      </c>
    </row>
    <row r="6" spans="1:132" ht="12.75">
      <c r="A6" s="122" t="s">
        <v>326</v>
      </c>
      <c r="B6" s="126">
        <v>19</v>
      </c>
      <c r="C6" s="126">
        <v>12</v>
      </c>
      <c r="D6" s="126">
        <v>7</v>
      </c>
      <c r="E6" s="126">
        <v>1</v>
      </c>
      <c r="F6" s="126">
        <v>0</v>
      </c>
      <c r="G6" s="126">
        <v>11</v>
      </c>
      <c r="H6" s="126">
        <v>5</v>
      </c>
      <c r="I6" s="126">
        <v>6</v>
      </c>
      <c r="J6" s="126">
        <v>3</v>
      </c>
      <c r="K6" s="126">
        <v>14</v>
      </c>
      <c r="L6" s="126">
        <v>3</v>
      </c>
      <c r="M6" s="126">
        <v>11</v>
      </c>
      <c r="N6" s="126">
        <v>7</v>
      </c>
      <c r="O6" s="126">
        <v>23</v>
      </c>
      <c r="P6" s="126">
        <v>10</v>
      </c>
      <c r="Q6" s="126">
        <v>7</v>
      </c>
      <c r="R6" s="126">
        <v>10</v>
      </c>
      <c r="S6" s="126">
        <v>10</v>
      </c>
      <c r="T6" s="126">
        <v>21</v>
      </c>
      <c r="U6" s="126">
        <v>5</v>
      </c>
      <c r="V6" s="126">
        <v>12</v>
      </c>
      <c r="W6" s="126">
        <v>10</v>
      </c>
      <c r="X6" s="126">
        <v>13</v>
      </c>
      <c r="Y6" s="126">
        <v>11</v>
      </c>
      <c r="Z6" s="126">
        <v>10</v>
      </c>
      <c r="AA6" s="126">
        <v>17</v>
      </c>
      <c r="AB6" s="126">
        <v>11</v>
      </c>
      <c r="AC6" s="126">
        <v>13</v>
      </c>
      <c r="AD6" s="126">
        <v>18</v>
      </c>
      <c r="AE6" s="126">
        <v>21</v>
      </c>
      <c r="AF6" s="126">
        <v>9</v>
      </c>
      <c r="AG6" s="126">
        <v>11</v>
      </c>
      <c r="AH6" s="126">
        <v>19</v>
      </c>
      <c r="AI6" s="126">
        <v>18</v>
      </c>
      <c r="AJ6" s="126">
        <v>37</v>
      </c>
      <c r="AK6" s="126">
        <v>15</v>
      </c>
      <c r="AL6" s="126">
        <v>25</v>
      </c>
      <c r="AM6" s="126">
        <v>17</v>
      </c>
      <c r="AN6" s="126">
        <v>33</v>
      </c>
      <c r="AO6" s="126">
        <v>20</v>
      </c>
      <c r="AP6" s="126">
        <v>47</v>
      </c>
      <c r="AQ6" s="126">
        <v>21</v>
      </c>
      <c r="AR6" s="126">
        <v>6</v>
      </c>
      <c r="AS6" s="126">
        <v>16</v>
      </c>
      <c r="AT6" s="126">
        <v>2</v>
      </c>
      <c r="AU6" s="126">
        <v>4</v>
      </c>
      <c r="AV6" s="126">
        <v>4</v>
      </c>
      <c r="AW6" s="126">
        <v>11</v>
      </c>
      <c r="AX6" s="126">
        <v>19</v>
      </c>
      <c r="AY6" s="126">
        <v>24</v>
      </c>
      <c r="AZ6" s="126">
        <v>4</v>
      </c>
      <c r="BA6" s="126">
        <v>11</v>
      </c>
      <c r="BB6" s="126">
        <v>23</v>
      </c>
      <c r="BC6" s="126">
        <v>23</v>
      </c>
      <c r="BD6" s="126">
        <v>7</v>
      </c>
      <c r="BE6" s="126">
        <v>12</v>
      </c>
      <c r="BF6" s="126">
        <v>9</v>
      </c>
      <c r="BG6" s="126">
        <v>9</v>
      </c>
      <c r="BH6" s="126">
        <v>7</v>
      </c>
      <c r="BI6" s="126">
        <v>9</v>
      </c>
      <c r="BJ6" s="126">
        <v>16</v>
      </c>
      <c r="BK6" s="126">
        <v>23</v>
      </c>
      <c r="BL6" s="126">
        <v>19</v>
      </c>
      <c r="BM6" s="126">
        <v>14</v>
      </c>
      <c r="BN6" s="126">
        <v>28</v>
      </c>
      <c r="BO6" s="126">
        <v>37</v>
      </c>
      <c r="BP6" s="126">
        <v>40</v>
      </c>
      <c r="BQ6" s="126">
        <v>32</v>
      </c>
      <c r="BR6" s="116">
        <v>28</v>
      </c>
      <c r="BS6" s="116">
        <v>21</v>
      </c>
      <c r="BT6" s="116">
        <v>11</v>
      </c>
      <c r="BU6" s="116">
        <v>12</v>
      </c>
      <c r="BV6" s="116">
        <v>20</v>
      </c>
      <c r="BW6" s="116">
        <v>9</v>
      </c>
      <c r="BX6" s="116">
        <v>24</v>
      </c>
      <c r="BY6" s="116">
        <v>27</v>
      </c>
      <c r="BZ6" s="116">
        <v>17</v>
      </c>
      <c r="CA6" s="116">
        <v>9</v>
      </c>
      <c r="CB6" s="116">
        <v>18</v>
      </c>
      <c r="CC6" s="116">
        <v>21</v>
      </c>
      <c r="CD6" s="116">
        <v>28</v>
      </c>
      <c r="CE6" s="116">
        <v>4</v>
      </c>
      <c r="CF6" s="116">
        <v>2</v>
      </c>
      <c r="CG6" s="116">
        <v>6</v>
      </c>
      <c r="CH6" s="116">
        <v>1</v>
      </c>
      <c r="CI6" s="116">
        <v>10</v>
      </c>
      <c r="CJ6" s="116">
        <v>23</v>
      </c>
      <c r="CK6" s="116">
        <v>12</v>
      </c>
      <c r="CL6" s="116">
        <v>0</v>
      </c>
      <c r="CM6" s="116">
        <v>1</v>
      </c>
      <c r="CN6" s="116">
        <v>7</v>
      </c>
      <c r="CO6" s="116">
        <v>3</v>
      </c>
      <c r="CP6" s="116">
        <v>13</v>
      </c>
      <c r="CQ6" s="116">
        <v>6</v>
      </c>
      <c r="CR6" s="116">
        <v>6</v>
      </c>
      <c r="CS6" s="116">
        <v>2</v>
      </c>
      <c r="CT6" s="116">
        <v>15</v>
      </c>
      <c r="CU6" s="116">
        <v>5</v>
      </c>
      <c r="CV6" s="116">
        <v>1</v>
      </c>
      <c r="CW6" s="116">
        <v>5</v>
      </c>
      <c r="CX6" s="116">
        <v>11</v>
      </c>
      <c r="CY6" s="116">
        <v>11</v>
      </c>
      <c r="CZ6" s="116">
        <v>13</v>
      </c>
      <c r="DA6" s="116">
        <v>8</v>
      </c>
      <c r="DB6" s="116">
        <v>14</v>
      </c>
      <c r="DC6" s="116">
        <v>9</v>
      </c>
      <c r="DD6" s="116">
        <v>11</v>
      </c>
      <c r="DE6" s="116">
        <v>13</v>
      </c>
      <c r="DF6" s="116">
        <v>12</v>
      </c>
      <c r="DG6" s="116">
        <v>4</v>
      </c>
      <c r="DH6" s="116">
        <v>3</v>
      </c>
      <c r="DI6" s="116">
        <v>7</v>
      </c>
      <c r="DJ6" s="116">
        <v>1</v>
      </c>
      <c r="DK6" s="116">
        <v>33</v>
      </c>
      <c r="DL6" s="116">
        <v>6</v>
      </c>
      <c r="DM6" s="116">
        <v>5</v>
      </c>
      <c r="DN6" s="116">
        <v>5</v>
      </c>
      <c r="DO6" s="116">
        <v>11</v>
      </c>
      <c r="DP6" s="116">
        <v>14</v>
      </c>
      <c r="DQ6" s="116">
        <v>4</v>
      </c>
      <c r="DR6" s="116">
        <v>11</v>
      </c>
      <c r="DS6" s="116">
        <v>46</v>
      </c>
      <c r="DT6" s="116">
        <v>12</v>
      </c>
      <c r="DU6" s="116">
        <v>1</v>
      </c>
      <c r="DV6" s="116">
        <v>17</v>
      </c>
      <c r="DW6" s="116">
        <v>14</v>
      </c>
      <c r="DX6" s="116">
        <v>8</v>
      </c>
      <c r="DY6" s="116">
        <v>4</v>
      </c>
      <c r="DZ6" s="116">
        <v>4</v>
      </c>
      <c r="EA6" s="116">
        <v>15</v>
      </c>
      <c r="EB6" s="121">
        <f>SUM(B6:EA6)</f>
        <v>1696</v>
      </c>
    </row>
    <row r="7" spans="1:244" ht="12.75">
      <c r="A7" s="127"/>
      <c r="B7" s="128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1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</row>
    <row r="8" spans="1:244" ht="12.75">
      <c r="A8" s="129" t="s">
        <v>526</v>
      </c>
      <c r="B8" s="128"/>
      <c r="C8" s="125"/>
      <c r="D8" s="125"/>
      <c r="E8" s="125"/>
      <c r="F8" s="125"/>
      <c r="G8" s="125"/>
      <c r="H8" s="125"/>
      <c r="I8" s="11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1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</row>
    <row r="9" spans="1:244" ht="12.75">
      <c r="A9" s="127" t="s">
        <v>527</v>
      </c>
      <c r="B9" s="13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1"/>
      <c r="AS9" s="121"/>
      <c r="AT9" s="121"/>
      <c r="AU9" s="121"/>
      <c r="AV9" s="121"/>
      <c r="AW9" s="121"/>
      <c r="AX9" s="121"/>
      <c r="AY9" s="121"/>
      <c r="AZ9" s="121"/>
      <c r="BA9" s="120"/>
      <c r="BB9" s="131" t="s">
        <v>322</v>
      </c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6">
        <v>64</v>
      </c>
      <c r="DL9" s="120"/>
      <c r="DM9" s="120"/>
      <c r="DN9" s="120"/>
      <c r="DO9" s="121"/>
      <c r="DP9" s="121"/>
      <c r="DQ9" s="121"/>
      <c r="DR9" s="121"/>
      <c r="DS9" s="126">
        <v>1</v>
      </c>
      <c r="DT9" s="126">
        <v>1</v>
      </c>
      <c r="DU9" s="126">
        <v>0</v>
      </c>
      <c r="DV9" s="126">
        <v>0</v>
      </c>
      <c r="DW9" s="126">
        <v>0</v>
      </c>
      <c r="DX9" s="126">
        <v>0</v>
      </c>
      <c r="DY9" s="126">
        <v>0</v>
      </c>
      <c r="DZ9" s="126">
        <v>0</v>
      </c>
      <c r="EA9" s="126">
        <v>0</v>
      </c>
      <c r="EB9" s="121">
        <f>SUM(B9:EA9)</f>
        <v>66</v>
      </c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</row>
    <row r="10" spans="1:244" ht="12.75">
      <c r="A10" s="127" t="s">
        <v>528</v>
      </c>
      <c r="B10" s="132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3"/>
      <c r="AS10" s="133"/>
      <c r="AT10" s="133"/>
      <c r="AU10" s="133"/>
      <c r="AV10" s="133"/>
      <c r="AW10" s="133"/>
      <c r="AX10" s="133"/>
      <c r="AY10" s="133"/>
      <c r="AZ10" s="133"/>
      <c r="BA10" s="131"/>
      <c r="BB10" s="131" t="s">
        <v>322</v>
      </c>
      <c r="BC10" s="131" t="s">
        <v>322</v>
      </c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26">
        <v>24</v>
      </c>
      <c r="DL10" s="131"/>
      <c r="DM10" s="131"/>
      <c r="DN10" s="131"/>
      <c r="DO10" s="133"/>
      <c r="DP10" s="133" t="s">
        <v>322</v>
      </c>
      <c r="DQ10" s="133"/>
      <c r="DR10" s="133"/>
      <c r="DS10" s="133">
        <v>1</v>
      </c>
      <c r="DT10" s="133">
        <v>0</v>
      </c>
      <c r="DU10" s="133">
        <v>0</v>
      </c>
      <c r="DV10" s="133">
        <v>0</v>
      </c>
      <c r="DW10" s="133">
        <v>1</v>
      </c>
      <c r="DX10" s="133">
        <v>0</v>
      </c>
      <c r="DY10" s="133">
        <v>0</v>
      </c>
      <c r="DZ10" s="133">
        <v>0</v>
      </c>
      <c r="EA10" s="133">
        <v>0</v>
      </c>
      <c r="EB10" s="121">
        <f>SUM(B10:EA10)</f>
        <v>26</v>
      </c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</row>
    <row r="11" spans="1:244" ht="12.75">
      <c r="A11" s="127" t="s">
        <v>529</v>
      </c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3"/>
      <c r="AS11" s="133"/>
      <c r="AT11" s="133"/>
      <c r="AU11" s="133"/>
      <c r="AV11" s="133"/>
      <c r="AW11" s="133"/>
      <c r="AX11" s="133"/>
      <c r="AY11" s="133"/>
      <c r="AZ11" s="133"/>
      <c r="BA11" s="131"/>
      <c r="BB11" s="131" t="s">
        <v>322</v>
      </c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26">
        <v>13</v>
      </c>
      <c r="DL11" s="131"/>
      <c r="DM11" s="131"/>
      <c r="DN11" s="131"/>
      <c r="DO11" s="133"/>
      <c r="DP11" s="133"/>
      <c r="DQ11" s="133"/>
      <c r="DR11" s="133"/>
      <c r="DS11" s="133">
        <v>0</v>
      </c>
      <c r="DT11" s="133">
        <v>0</v>
      </c>
      <c r="DU11" s="133">
        <v>0</v>
      </c>
      <c r="DV11" s="133">
        <v>0</v>
      </c>
      <c r="DW11" s="133">
        <v>0</v>
      </c>
      <c r="DX11" s="133">
        <v>0</v>
      </c>
      <c r="DY11" s="133">
        <v>0</v>
      </c>
      <c r="DZ11" s="133">
        <v>0</v>
      </c>
      <c r="EA11" s="133">
        <v>0</v>
      </c>
      <c r="EB11" s="121">
        <f>SUM(B11:EA11)</f>
        <v>13</v>
      </c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</row>
    <row r="12" spans="1:244" ht="12.75">
      <c r="A12" s="127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3"/>
      <c r="AS12" s="133"/>
      <c r="AT12" s="133"/>
      <c r="AU12" s="133"/>
      <c r="AV12" s="133"/>
      <c r="AW12" s="133"/>
      <c r="AX12" s="133"/>
      <c r="AY12" s="133"/>
      <c r="AZ12" s="133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21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</row>
    <row r="13" spans="1:244" ht="12.75">
      <c r="A13" s="129" t="s">
        <v>530</v>
      </c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3"/>
      <c r="AS13" s="133"/>
      <c r="AT13" s="133"/>
      <c r="AU13" s="133"/>
      <c r="AV13" s="133"/>
      <c r="AW13" s="133"/>
      <c r="AX13" s="133"/>
      <c r="AY13" s="133"/>
      <c r="AZ13" s="133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21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</row>
    <row r="14" spans="1:244" ht="12.75">
      <c r="A14" s="127" t="s">
        <v>531</v>
      </c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3">
        <v>0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3"/>
      <c r="AP14" s="133"/>
      <c r="AQ14" s="133">
        <v>54</v>
      </c>
      <c r="AR14" s="133">
        <v>21</v>
      </c>
      <c r="AS14" s="133"/>
      <c r="AT14" s="133"/>
      <c r="AU14" s="133"/>
      <c r="AV14" s="133"/>
      <c r="AW14" s="133"/>
      <c r="AX14" s="133"/>
      <c r="AY14" s="133"/>
      <c r="AZ14" s="133"/>
      <c r="BA14" s="131"/>
      <c r="BB14" s="131"/>
      <c r="BC14" s="131"/>
      <c r="BD14" s="131"/>
      <c r="BE14" s="131"/>
      <c r="BF14" s="131"/>
      <c r="BG14" s="133">
        <v>0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3"/>
      <c r="DP14" s="133" t="s">
        <v>322</v>
      </c>
      <c r="DQ14" s="133"/>
      <c r="DR14" s="133"/>
      <c r="DS14" s="133">
        <v>1</v>
      </c>
      <c r="DT14" s="133">
        <v>0</v>
      </c>
      <c r="DU14" s="133">
        <v>0</v>
      </c>
      <c r="DV14" s="133">
        <v>1</v>
      </c>
      <c r="DW14" s="133">
        <v>0</v>
      </c>
      <c r="DX14" s="133">
        <v>0</v>
      </c>
      <c r="DY14" s="133">
        <v>2</v>
      </c>
      <c r="DZ14" s="133">
        <v>0</v>
      </c>
      <c r="EA14" s="133">
        <v>0</v>
      </c>
      <c r="EB14" s="121">
        <f>SUM(B14:EA14)</f>
        <v>79</v>
      </c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</row>
    <row r="15" spans="1:244" ht="12.75">
      <c r="A15" s="127" t="s">
        <v>532</v>
      </c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3">
        <v>0</v>
      </c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3"/>
      <c r="AP15" s="133"/>
      <c r="AQ15" s="133">
        <v>16</v>
      </c>
      <c r="AR15" s="133">
        <v>16</v>
      </c>
      <c r="AS15" s="133"/>
      <c r="AT15" s="133"/>
      <c r="AU15" s="133"/>
      <c r="AV15" s="133"/>
      <c r="AW15" s="133"/>
      <c r="AX15" s="133"/>
      <c r="AY15" s="133"/>
      <c r="AZ15" s="133"/>
      <c r="BA15" s="131"/>
      <c r="BB15" s="131"/>
      <c r="BC15" s="131"/>
      <c r="BD15" s="131"/>
      <c r="BE15" s="131"/>
      <c r="BF15" s="131"/>
      <c r="BG15" s="133">
        <v>0</v>
      </c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3"/>
      <c r="DP15" s="133" t="s">
        <v>322</v>
      </c>
      <c r="DQ15" s="133"/>
      <c r="DR15" s="133" t="s">
        <v>322</v>
      </c>
      <c r="DS15" s="133">
        <v>0</v>
      </c>
      <c r="DT15" s="133">
        <v>0</v>
      </c>
      <c r="DU15" s="133">
        <v>0</v>
      </c>
      <c r="DV15" s="133">
        <v>0</v>
      </c>
      <c r="DW15" s="133">
        <v>0</v>
      </c>
      <c r="DX15" s="133">
        <v>0</v>
      </c>
      <c r="DY15" s="133">
        <v>3</v>
      </c>
      <c r="DZ15" s="133">
        <v>0</v>
      </c>
      <c r="EA15" s="133">
        <v>0</v>
      </c>
      <c r="EB15" s="121">
        <f>SUM(B15:EA15)</f>
        <v>35</v>
      </c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</row>
    <row r="16" spans="1:244" ht="12.75">
      <c r="A16" s="127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3"/>
      <c r="DP16" s="133" t="s">
        <v>322</v>
      </c>
      <c r="DQ16" s="133"/>
      <c r="DR16" s="133" t="s">
        <v>322</v>
      </c>
      <c r="DS16" s="133"/>
      <c r="DT16" s="133"/>
      <c r="DU16" s="133"/>
      <c r="DV16" s="133"/>
      <c r="DW16" s="133"/>
      <c r="DX16" s="133"/>
      <c r="DY16" s="133"/>
      <c r="DZ16" s="133"/>
      <c r="EA16" s="133"/>
      <c r="EB16" s="121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</row>
    <row r="17" spans="1:244" ht="25.5">
      <c r="A17" s="129" t="s">
        <v>533</v>
      </c>
      <c r="B17" s="13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1"/>
      <c r="DP17" s="121"/>
      <c r="DQ17" s="121"/>
      <c r="DR17" s="121" t="s">
        <v>322</v>
      </c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</row>
    <row r="18" spans="1:244" ht="12.75">
      <c r="A18" s="127" t="s">
        <v>534</v>
      </c>
      <c r="B18" s="13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6">
        <v>83</v>
      </c>
      <c r="CG18" s="120"/>
      <c r="CH18" s="120"/>
      <c r="CI18" s="126">
        <v>28</v>
      </c>
      <c r="CJ18" s="126">
        <v>38</v>
      </c>
      <c r="CK18" s="126">
        <v>13</v>
      </c>
      <c r="CL18" s="126">
        <v>9</v>
      </c>
      <c r="CM18" s="126">
        <v>51</v>
      </c>
      <c r="CN18" s="126"/>
      <c r="CO18" s="126"/>
      <c r="CP18" s="126">
        <v>119</v>
      </c>
      <c r="CQ18" s="126"/>
      <c r="CR18" s="126"/>
      <c r="CS18" s="126"/>
      <c r="CT18" s="126">
        <v>14</v>
      </c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>
        <v>35</v>
      </c>
      <c r="DR18" s="126">
        <v>0</v>
      </c>
      <c r="DS18" s="126">
        <v>15</v>
      </c>
      <c r="DT18" s="126">
        <v>1</v>
      </c>
      <c r="DU18" s="126">
        <v>0</v>
      </c>
      <c r="DV18" s="126">
        <v>0</v>
      </c>
      <c r="DW18" s="126">
        <v>0</v>
      </c>
      <c r="DX18" s="126">
        <v>0</v>
      </c>
      <c r="DY18" s="126">
        <v>0</v>
      </c>
      <c r="DZ18" s="126">
        <v>0</v>
      </c>
      <c r="EA18" s="126">
        <v>4</v>
      </c>
      <c r="EB18" s="121">
        <f>SUM(B18:EA18)</f>
        <v>410</v>
      </c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</row>
    <row r="19" spans="1:244" ht="12.75">
      <c r="A19" s="127" t="s">
        <v>535</v>
      </c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3">
        <v>95</v>
      </c>
      <c r="CG19" s="131"/>
      <c r="CH19" s="131"/>
      <c r="CI19" s="133">
        <v>17</v>
      </c>
      <c r="CJ19" s="133">
        <v>31</v>
      </c>
      <c r="CK19" s="133">
        <v>22</v>
      </c>
      <c r="CL19" s="126">
        <v>12</v>
      </c>
      <c r="CM19" s="126">
        <v>18</v>
      </c>
      <c r="CN19" s="126"/>
      <c r="CO19" s="126"/>
      <c r="CP19" s="126">
        <v>47</v>
      </c>
      <c r="CQ19" s="126"/>
      <c r="CR19" s="126"/>
      <c r="CS19" s="126"/>
      <c r="CT19" s="126">
        <v>23</v>
      </c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>
        <v>32</v>
      </c>
      <c r="DR19" s="133">
        <v>0</v>
      </c>
      <c r="DS19" s="133">
        <v>11</v>
      </c>
      <c r="DT19" s="133">
        <v>2</v>
      </c>
      <c r="DU19" s="133">
        <v>2</v>
      </c>
      <c r="DV19" s="133">
        <v>0</v>
      </c>
      <c r="DW19" s="133">
        <v>0</v>
      </c>
      <c r="DX19" s="133">
        <v>0</v>
      </c>
      <c r="DY19" s="133">
        <v>0</v>
      </c>
      <c r="DZ19" s="133">
        <v>0</v>
      </c>
      <c r="EA19" s="133">
        <v>2</v>
      </c>
      <c r="EB19" s="121">
        <f>SUM(B19:EA19)</f>
        <v>314</v>
      </c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</row>
    <row r="20" spans="1:244" ht="12.75">
      <c r="A20" s="127" t="s">
        <v>536</v>
      </c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3">
        <v>95</v>
      </c>
      <c r="CG20" s="131"/>
      <c r="CH20" s="131"/>
      <c r="CI20" s="133">
        <v>63</v>
      </c>
      <c r="CJ20" s="133">
        <v>99</v>
      </c>
      <c r="CK20" s="133">
        <v>37</v>
      </c>
      <c r="CL20" s="126">
        <v>19</v>
      </c>
      <c r="CM20" s="126">
        <v>49</v>
      </c>
      <c r="CN20" s="126"/>
      <c r="CO20" s="126"/>
      <c r="CP20" s="126">
        <v>103</v>
      </c>
      <c r="CQ20" s="126"/>
      <c r="CR20" s="126"/>
      <c r="CS20" s="126"/>
      <c r="CT20" s="126">
        <v>22</v>
      </c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>
        <v>44</v>
      </c>
      <c r="DR20" s="133">
        <v>0</v>
      </c>
      <c r="DS20" s="133">
        <v>19</v>
      </c>
      <c r="DT20" s="133">
        <v>1</v>
      </c>
      <c r="DU20" s="133">
        <v>0</v>
      </c>
      <c r="DV20" s="133">
        <v>0</v>
      </c>
      <c r="DW20" s="133">
        <v>0</v>
      </c>
      <c r="DX20" s="133">
        <v>0</v>
      </c>
      <c r="DY20" s="133">
        <v>0</v>
      </c>
      <c r="DZ20" s="133">
        <v>0</v>
      </c>
      <c r="EA20" s="133">
        <v>12</v>
      </c>
      <c r="EB20" s="121">
        <f>SUM(B20:EA20)</f>
        <v>563</v>
      </c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</row>
    <row r="21" spans="1:244" ht="12.75">
      <c r="A21" s="127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21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</row>
    <row r="22" spans="1:244" ht="25.5">
      <c r="A22" s="129" t="s">
        <v>537</v>
      </c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21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</row>
    <row r="23" spans="1:244" ht="12.75">
      <c r="A23" s="127" t="s">
        <v>538</v>
      </c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3">
        <v>5</v>
      </c>
      <c r="AP23" s="133">
        <v>75</v>
      </c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1"/>
      <c r="BB23" s="131"/>
      <c r="BC23" s="131"/>
      <c r="BD23" s="133">
        <v>46</v>
      </c>
      <c r="BE23" s="133">
        <v>33</v>
      </c>
      <c r="BF23" s="133"/>
      <c r="BG23" s="133"/>
      <c r="BH23" s="133"/>
      <c r="BI23" s="133"/>
      <c r="BJ23" s="133"/>
      <c r="BK23" s="133"/>
      <c r="BL23" s="133"/>
      <c r="BM23" s="133"/>
      <c r="BN23" s="133"/>
      <c r="BO23" s="133">
        <v>34</v>
      </c>
      <c r="BP23" s="133">
        <v>93</v>
      </c>
      <c r="BQ23" s="133">
        <v>128</v>
      </c>
      <c r="BR23" s="133">
        <v>41</v>
      </c>
      <c r="BS23" s="133">
        <v>36</v>
      </c>
      <c r="BT23" s="133">
        <v>41</v>
      </c>
      <c r="BU23" s="133">
        <v>36</v>
      </c>
      <c r="BV23" s="133">
        <v>32</v>
      </c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3"/>
      <c r="DP23" s="133"/>
      <c r="DQ23" s="133"/>
      <c r="DR23" s="133"/>
      <c r="DS23" s="133">
        <v>25</v>
      </c>
      <c r="DT23" s="133">
        <v>29</v>
      </c>
      <c r="DU23" s="133">
        <v>1</v>
      </c>
      <c r="DV23" s="133">
        <v>4</v>
      </c>
      <c r="DW23" s="133">
        <v>0</v>
      </c>
      <c r="DX23" s="133">
        <v>0</v>
      </c>
      <c r="DY23" s="133">
        <v>0</v>
      </c>
      <c r="DZ23" s="133">
        <v>0</v>
      </c>
      <c r="EA23" s="133">
        <v>9</v>
      </c>
      <c r="EB23" s="121">
        <f>SUM(B23:EA23)</f>
        <v>668</v>
      </c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</row>
    <row r="24" spans="1:244" ht="12.75">
      <c r="A24" s="127" t="s">
        <v>539</v>
      </c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3">
        <v>7</v>
      </c>
      <c r="AP24" s="133">
        <v>76</v>
      </c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1"/>
      <c r="BB24" s="131"/>
      <c r="BC24" s="131"/>
      <c r="BD24" s="133">
        <v>16</v>
      </c>
      <c r="BE24" s="133">
        <v>25</v>
      </c>
      <c r="BF24" s="133"/>
      <c r="BG24" s="133"/>
      <c r="BH24" s="133"/>
      <c r="BI24" s="133"/>
      <c r="BJ24" s="133"/>
      <c r="BK24" s="133"/>
      <c r="BL24" s="133"/>
      <c r="BM24" s="133"/>
      <c r="BN24" s="133"/>
      <c r="BO24" s="133">
        <v>64</v>
      </c>
      <c r="BP24" s="133">
        <v>74</v>
      </c>
      <c r="BQ24" s="133">
        <v>51</v>
      </c>
      <c r="BR24" s="133">
        <v>41</v>
      </c>
      <c r="BS24" s="133">
        <v>30</v>
      </c>
      <c r="BT24" s="133">
        <v>15</v>
      </c>
      <c r="BU24" s="133">
        <v>26</v>
      </c>
      <c r="BV24" s="133">
        <v>25</v>
      </c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3"/>
      <c r="DP24" s="133"/>
      <c r="DQ24" s="133"/>
      <c r="DR24" s="133"/>
      <c r="DS24" s="133">
        <v>17</v>
      </c>
      <c r="DT24" s="133">
        <v>17</v>
      </c>
      <c r="DU24" s="133">
        <v>0</v>
      </c>
      <c r="DV24" s="133">
        <v>3</v>
      </c>
      <c r="DW24" s="133">
        <v>0</v>
      </c>
      <c r="DX24" s="133">
        <v>0</v>
      </c>
      <c r="DY24" s="133">
        <v>0</v>
      </c>
      <c r="DZ24" s="133">
        <v>0</v>
      </c>
      <c r="EA24" s="133">
        <v>9</v>
      </c>
      <c r="EB24" s="121">
        <f>SUM(B24:EA24)</f>
        <v>496</v>
      </c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</row>
    <row r="25" spans="1:244" ht="12.75">
      <c r="A25" s="127" t="s">
        <v>540</v>
      </c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3">
        <v>26</v>
      </c>
      <c r="AP25" s="133">
        <v>93</v>
      </c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1"/>
      <c r="BB25" s="131"/>
      <c r="BC25" s="131"/>
      <c r="BD25" s="133">
        <v>33</v>
      </c>
      <c r="BE25" s="133">
        <v>95</v>
      </c>
      <c r="BF25" s="133"/>
      <c r="BG25" s="133"/>
      <c r="BH25" s="133"/>
      <c r="BI25" s="133"/>
      <c r="BJ25" s="133"/>
      <c r="BK25" s="133"/>
      <c r="BL25" s="133"/>
      <c r="BM25" s="133"/>
      <c r="BN25" s="133"/>
      <c r="BO25" s="133">
        <v>164</v>
      </c>
      <c r="BP25" s="133">
        <v>177</v>
      </c>
      <c r="BQ25" s="133">
        <v>146</v>
      </c>
      <c r="BR25" s="133">
        <v>197</v>
      </c>
      <c r="BS25" s="133">
        <v>188</v>
      </c>
      <c r="BT25" s="133">
        <v>181</v>
      </c>
      <c r="BU25" s="133">
        <v>95</v>
      </c>
      <c r="BV25" s="133">
        <v>34</v>
      </c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3"/>
      <c r="DP25" s="133"/>
      <c r="DQ25" s="133"/>
      <c r="DR25" s="133"/>
      <c r="DS25" s="133">
        <v>72</v>
      </c>
      <c r="DT25" s="133">
        <v>39</v>
      </c>
      <c r="DU25" s="133">
        <v>0</v>
      </c>
      <c r="DV25" s="133">
        <v>4</v>
      </c>
      <c r="DW25" s="133">
        <v>0</v>
      </c>
      <c r="DX25" s="133">
        <v>0</v>
      </c>
      <c r="DY25" s="133">
        <v>0</v>
      </c>
      <c r="DZ25" s="133">
        <v>0</v>
      </c>
      <c r="EA25" s="133">
        <v>17</v>
      </c>
      <c r="EB25" s="121">
        <f>SUM(B25:EA25)</f>
        <v>1561</v>
      </c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</row>
    <row r="26" spans="1:244" ht="12.75">
      <c r="A26" s="134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1"/>
      <c r="BB26" s="131"/>
      <c r="BC26" s="131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21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</row>
    <row r="27" spans="1:244" ht="25.5">
      <c r="A27" s="129" t="s">
        <v>541</v>
      </c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1"/>
      <c r="BB27" s="131"/>
      <c r="BC27" s="131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21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</row>
    <row r="28" spans="1:244" ht="12.75">
      <c r="A28" s="127" t="s">
        <v>542</v>
      </c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3">
        <v>18</v>
      </c>
      <c r="N28" s="131"/>
      <c r="O28" s="133">
        <v>21</v>
      </c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3"/>
      <c r="AP28" s="133"/>
      <c r="AQ28" s="133">
        <v>0</v>
      </c>
      <c r="AR28" s="133"/>
      <c r="AS28" s="133"/>
      <c r="AT28" s="133"/>
      <c r="AU28" s="133"/>
      <c r="AV28" s="133"/>
      <c r="AW28" s="133"/>
      <c r="AX28" s="133"/>
      <c r="AY28" s="133"/>
      <c r="AZ28" s="133"/>
      <c r="BA28" s="131"/>
      <c r="BB28" s="131"/>
      <c r="BC28" s="131"/>
      <c r="BD28" s="133"/>
      <c r="BE28" s="133"/>
      <c r="BF28" s="133">
        <v>56</v>
      </c>
      <c r="BG28" s="133">
        <v>13</v>
      </c>
      <c r="BH28" s="133">
        <v>34</v>
      </c>
      <c r="BI28" s="133">
        <v>38</v>
      </c>
      <c r="BJ28" s="133">
        <v>76</v>
      </c>
      <c r="BK28" s="133">
        <v>55</v>
      </c>
      <c r="BL28" s="133">
        <v>73</v>
      </c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3"/>
      <c r="DP28" s="133"/>
      <c r="DQ28" s="133"/>
      <c r="DR28" s="133"/>
      <c r="DS28" s="133">
        <v>13</v>
      </c>
      <c r="DT28" s="133">
        <v>0</v>
      </c>
      <c r="DU28" s="133">
        <v>0</v>
      </c>
      <c r="DV28" s="133">
        <v>0</v>
      </c>
      <c r="DW28" s="133">
        <v>19</v>
      </c>
      <c r="DX28" s="133">
        <v>0</v>
      </c>
      <c r="DY28" s="133">
        <v>3</v>
      </c>
      <c r="DZ28" s="133">
        <v>0</v>
      </c>
      <c r="EA28" s="133">
        <v>4</v>
      </c>
      <c r="EB28" s="121">
        <f>SUM(B28:EA28)</f>
        <v>423</v>
      </c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</row>
    <row r="29" spans="1:244" ht="12.75">
      <c r="A29" s="127" t="s">
        <v>543</v>
      </c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3">
        <v>45</v>
      </c>
      <c r="N29" s="131"/>
      <c r="O29" s="133">
        <v>51</v>
      </c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3"/>
      <c r="AP29" s="133"/>
      <c r="AQ29" s="133">
        <v>0</v>
      </c>
      <c r="AR29" s="133"/>
      <c r="AS29" s="133"/>
      <c r="AT29" s="133"/>
      <c r="AU29" s="133"/>
      <c r="AV29" s="133"/>
      <c r="AW29" s="133"/>
      <c r="AX29" s="133"/>
      <c r="AY29" s="133"/>
      <c r="AZ29" s="133"/>
      <c r="BA29" s="131"/>
      <c r="BB29" s="131"/>
      <c r="BC29" s="131"/>
      <c r="BD29" s="133"/>
      <c r="BE29" s="133"/>
      <c r="BF29" s="133">
        <v>34</v>
      </c>
      <c r="BG29" s="133">
        <v>5</v>
      </c>
      <c r="BH29" s="133">
        <v>38</v>
      </c>
      <c r="BI29" s="133">
        <v>20</v>
      </c>
      <c r="BJ29" s="133">
        <v>42</v>
      </c>
      <c r="BK29" s="133">
        <v>49</v>
      </c>
      <c r="BL29" s="133">
        <v>90</v>
      </c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1"/>
      <c r="CV29" s="131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3"/>
      <c r="DP29" s="133"/>
      <c r="DQ29" s="133"/>
      <c r="DR29" s="133"/>
      <c r="DS29" s="133">
        <v>10</v>
      </c>
      <c r="DT29" s="133">
        <v>0</v>
      </c>
      <c r="DU29" s="133">
        <v>0</v>
      </c>
      <c r="DV29" s="133">
        <v>0</v>
      </c>
      <c r="DW29" s="133">
        <v>15</v>
      </c>
      <c r="DX29" s="133">
        <v>0</v>
      </c>
      <c r="DY29" s="133">
        <v>4</v>
      </c>
      <c r="DZ29" s="133">
        <v>0</v>
      </c>
      <c r="EA29" s="133">
        <v>1</v>
      </c>
      <c r="EB29" s="121">
        <f>SUM(B29:EA29)</f>
        <v>404</v>
      </c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</row>
    <row r="30" spans="1:244" ht="12.75">
      <c r="A30" s="134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1"/>
      <c r="BB30" s="131"/>
      <c r="BC30" s="131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1"/>
      <c r="CV30" s="131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21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</row>
    <row r="31" spans="1:244" ht="25.5">
      <c r="A31" s="129" t="s">
        <v>310</v>
      </c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1"/>
      <c r="BB31" s="131"/>
      <c r="BC31" s="131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1"/>
      <c r="CV31" s="131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21"/>
      <c r="EC31" s="59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</row>
    <row r="32" spans="1:244" ht="12.75">
      <c r="A32" s="127" t="s">
        <v>311</v>
      </c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1"/>
      <c r="BB32" s="131"/>
      <c r="BC32" s="131"/>
      <c r="BD32" s="133"/>
      <c r="BE32" s="133"/>
      <c r="BF32" s="133"/>
      <c r="BG32" s="133">
        <v>4</v>
      </c>
      <c r="BH32" s="133"/>
      <c r="BI32" s="133"/>
      <c r="BJ32" s="133"/>
      <c r="BK32" s="133"/>
      <c r="BL32" s="133"/>
      <c r="BM32" s="133">
        <v>7</v>
      </c>
      <c r="BN32" s="133">
        <v>17</v>
      </c>
      <c r="BO32" s="133"/>
      <c r="BP32" s="133"/>
      <c r="BQ32" s="133"/>
      <c r="BR32" s="133"/>
      <c r="BS32" s="133"/>
      <c r="BT32" s="133"/>
      <c r="BU32" s="133"/>
      <c r="BV32" s="133"/>
      <c r="BW32" s="133">
        <v>5</v>
      </c>
      <c r="BX32" s="133">
        <v>18</v>
      </c>
      <c r="BY32" s="133">
        <v>19</v>
      </c>
      <c r="BZ32" s="133">
        <v>11</v>
      </c>
      <c r="CA32" s="133">
        <v>10</v>
      </c>
      <c r="CB32" s="133">
        <v>16</v>
      </c>
      <c r="CC32" s="133">
        <v>15</v>
      </c>
      <c r="CD32" s="133">
        <v>27</v>
      </c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1"/>
      <c r="CV32" s="131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3"/>
      <c r="DP32" s="133"/>
      <c r="DQ32" s="133"/>
      <c r="DR32" s="133"/>
      <c r="DS32" s="133">
        <v>5</v>
      </c>
      <c r="DT32" s="133">
        <v>0</v>
      </c>
      <c r="DU32" s="133">
        <v>0</v>
      </c>
      <c r="DV32" s="133">
        <v>0</v>
      </c>
      <c r="DW32" s="133">
        <v>16</v>
      </c>
      <c r="DX32" s="133">
        <v>0</v>
      </c>
      <c r="DY32" s="133">
        <v>0</v>
      </c>
      <c r="DZ32" s="133">
        <v>1</v>
      </c>
      <c r="EA32" s="133">
        <v>2</v>
      </c>
      <c r="EB32" s="121">
        <f>SUM(B32:EA32)</f>
        <v>173</v>
      </c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</row>
    <row r="33" spans="1:244" ht="12.75">
      <c r="A33" s="127" t="s">
        <v>312</v>
      </c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1"/>
      <c r="BB33" s="131"/>
      <c r="BC33" s="131"/>
      <c r="BD33" s="133"/>
      <c r="BE33" s="133"/>
      <c r="BF33" s="133"/>
      <c r="BG33" s="133">
        <v>60</v>
      </c>
      <c r="BH33" s="133"/>
      <c r="BI33" s="133"/>
      <c r="BJ33" s="133"/>
      <c r="BK33" s="133"/>
      <c r="BL33" s="133"/>
      <c r="BM33" s="133">
        <v>62</v>
      </c>
      <c r="BN33" s="133">
        <v>135</v>
      </c>
      <c r="BO33" s="133"/>
      <c r="BP33" s="133"/>
      <c r="BQ33" s="133"/>
      <c r="BR33" s="133"/>
      <c r="BS33" s="133"/>
      <c r="BT33" s="133"/>
      <c r="BU33" s="133"/>
      <c r="BV33" s="133"/>
      <c r="BW33" s="133">
        <v>64</v>
      </c>
      <c r="BX33" s="133">
        <v>117</v>
      </c>
      <c r="BY33" s="133">
        <v>135</v>
      </c>
      <c r="BZ33" s="133">
        <v>88</v>
      </c>
      <c r="CA33" s="133">
        <v>74</v>
      </c>
      <c r="CB33" s="133">
        <v>156</v>
      </c>
      <c r="CC33" s="133">
        <v>110</v>
      </c>
      <c r="CD33" s="133">
        <v>138</v>
      </c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1"/>
      <c r="CV33" s="131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3"/>
      <c r="DP33" s="133"/>
      <c r="DQ33" s="133"/>
      <c r="DR33" s="133"/>
      <c r="DS33" s="133">
        <v>25</v>
      </c>
      <c r="DT33" s="133">
        <v>1</v>
      </c>
      <c r="DU33" s="133">
        <v>0</v>
      </c>
      <c r="DV33" s="133">
        <v>0</v>
      </c>
      <c r="DW33" s="133">
        <v>68</v>
      </c>
      <c r="DX33" s="133">
        <v>0</v>
      </c>
      <c r="DY33" s="133">
        <v>0</v>
      </c>
      <c r="DZ33" s="133">
        <v>3</v>
      </c>
      <c r="EA33" s="133">
        <v>14</v>
      </c>
      <c r="EB33" s="121">
        <f>SUM(B33:EA33)</f>
        <v>1250</v>
      </c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</row>
    <row r="34" spans="1:244" ht="12.75">
      <c r="A34" s="127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1"/>
      <c r="BB34" s="131"/>
      <c r="BC34" s="131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1"/>
      <c r="CV34" s="131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21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</row>
    <row r="35" spans="1:244" ht="25.5">
      <c r="A35" s="129" t="s">
        <v>313</v>
      </c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1"/>
      <c r="BB35" s="131"/>
      <c r="BC35" s="131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1"/>
      <c r="CV35" s="131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21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</row>
    <row r="36" spans="1:244" ht="12.75">
      <c r="A36" s="127" t="s">
        <v>314</v>
      </c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1"/>
      <c r="BB36" s="131"/>
      <c r="BC36" s="131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>
        <v>66</v>
      </c>
      <c r="CI36" s="133"/>
      <c r="CJ36" s="133"/>
      <c r="CK36" s="133">
        <v>11</v>
      </c>
      <c r="CL36" s="133"/>
      <c r="CM36" s="133"/>
      <c r="CN36" s="133"/>
      <c r="CO36" s="133">
        <v>26</v>
      </c>
      <c r="CP36" s="133"/>
      <c r="CQ36" s="133"/>
      <c r="CR36" s="133"/>
      <c r="CS36" s="133"/>
      <c r="CT36" s="133"/>
      <c r="CU36" s="131"/>
      <c r="CV36" s="131"/>
      <c r="CW36" s="133">
        <v>13</v>
      </c>
      <c r="CX36" s="133"/>
      <c r="CY36" s="135"/>
      <c r="CZ36" s="135"/>
      <c r="DA36" s="135"/>
      <c r="DB36" s="135">
        <v>36</v>
      </c>
      <c r="DC36" s="135"/>
      <c r="DD36" s="135"/>
      <c r="DE36" s="135"/>
      <c r="DF36" s="135"/>
      <c r="DG36" s="135">
        <v>34</v>
      </c>
      <c r="DH36" s="135"/>
      <c r="DI36" s="135"/>
      <c r="DJ36" s="135">
        <v>19</v>
      </c>
      <c r="DK36" s="135"/>
      <c r="DL36" s="135"/>
      <c r="DM36" s="135">
        <v>35</v>
      </c>
      <c r="DN36" s="135">
        <v>63</v>
      </c>
      <c r="DO36" s="133">
        <v>25</v>
      </c>
      <c r="DP36" s="133"/>
      <c r="DQ36" s="133"/>
      <c r="DR36" s="133"/>
      <c r="DS36" s="133">
        <v>9</v>
      </c>
      <c r="DT36" s="133">
        <v>0</v>
      </c>
      <c r="DU36" s="133">
        <v>6</v>
      </c>
      <c r="DV36" s="133">
        <v>0</v>
      </c>
      <c r="DW36" s="133">
        <v>0</v>
      </c>
      <c r="DX36" s="133">
        <v>0</v>
      </c>
      <c r="DY36" s="133">
        <v>0</v>
      </c>
      <c r="DZ36" s="133">
        <v>0</v>
      </c>
      <c r="EA36" s="133">
        <v>2</v>
      </c>
      <c r="EB36" s="121">
        <f>SUM(B36:EA36)</f>
        <v>345</v>
      </c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</row>
    <row r="37" spans="1:244" ht="12.75">
      <c r="A37" s="127" t="s">
        <v>315</v>
      </c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1"/>
      <c r="BB37" s="131"/>
      <c r="BC37" s="131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>
        <v>94</v>
      </c>
      <c r="CI37" s="133"/>
      <c r="CJ37" s="133"/>
      <c r="CK37" s="133">
        <v>13</v>
      </c>
      <c r="CL37" s="133"/>
      <c r="CM37" s="133"/>
      <c r="CN37" s="133"/>
      <c r="CO37" s="133">
        <v>35</v>
      </c>
      <c r="CP37" s="133"/>
      <c r="CQ37" s="133"/>
      <c r="CR37" s="133"/>
      <c r="CS37" s="133"/>
      <c r="CT37" s="133"/>
      <c r="CU37" s="131"/>
      <c r="CV37" s="131"/>
      <c r="CW37" s="133">
        <v>20</v>
      </c>
      <c r="CX37" s="133"/>
      <c r="CY37" s="135"/>
      <c r="CZ37" s="135"/>
      <c r="DA37" s="135"/>
      <c r="DB37" s="135">
        <v>64</v>
      </c>
      <c r="DC37" s="135"/>
      <c r="DD37" s="135"/>
      <c r="DE37" s="135"/>
      <c r="DF37" s="135"/>
      <c r="DG37" s="135">
        <v>49</v>
      </c>
      <c r="DH37" s="135"/>
      <c r="DI37" s="135"/>
      <c r="DJ37" s="135">
        <v>52</v>
      </c>
      <c r="DK37" s="135"/>
      <c r="DL37" s="135"/>
      <c r="DM37" s="135">
        <v>84</v>
      </c>
      <c r="DN37" s="135">
        <v>78</v>
      </c>
      <c r="DO37" s="133">
        <v>47</v>
      </c>
      <c r="DP37" s="133"/>
      <c r="DQ37" s="133"/>
      <c r="DR37" s="133"/>
      <c r="DS37" s="133">
        <v>16</v>
      </c>
      <c r="DT37" s="133">
        <v>1</v>
      </c>
      <c r="DU37" s="133">
        <v>5</v>
      </c>
      <c r="DV37" s="133">
        <v>0</v>
      </c>
      <c r="DW37" s="133">
        <v>0</v>
      </c>
      <c r="DX37" s="133">
        <v>0</v>
      </c>
      <c r="DY37" s="133">
        <v>0</v>
      </c>
      <c r="DZ37" s="133">
        <v>0</v>
      </c>
      <c r="EA37" s="133">
        <v>3</v>
      </c>
      <c r="EB37" s="121">
        <f>SUM(B37:EA37)</f>
        <v>561</v>
      </c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</row>
    <row r="38" spans="1:244" ht="12.75">
      <c r="A38" s="127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1"/>
      <c r="BB38" s="131"/>
      <c r="BC38" s="131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1"/>
      <c r="CV38" s="131"/>
      <c r="CW38" s="133"/>
      <c r="CX38" s="133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21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</row>
    <row r="39" spans="1:244" ht="25.5">
      <c r="A39" s="129" t="s">
        <v>316</v>
      </c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1"/>
      <c r="BB39" s="131"/>
      <c r="BC39" s="131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1"/>
      <c r="CV39" s="131"/>
      <c r="CW39" s="133"/>
      <c r="CX39" s="133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3"/>
      <c r="DM39" s="133"/>
      <c r="DN39" s="135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21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</row>
    <row r="40" spans="1:244" ht="12.75">
      <c r="A40" s="127" t="s">
        <v>317</v>
      </c>
      <c r="B40" s="136">
        <v>63</v>
      </c>
      <c r="C40" s="133">
        <v>54</v>
      </c>
      <c r="D40" s="133">
        <v>46</v>
      </c>
      <c r="E40" s="133">
        <v>30</v>
      </c>
      <c r="F40" s="133">
        <v>37</v>
      </c>
      <c r="G40" s="133">
        <v>54</v>
      </c>
      <c r="H40" s="133">
        <v>31</v>
      </c>
      <c r="I40" s="133">
        <v>59</v>
      </c>
      <c r="J40" s="133">
        <v>24</v>
      </c>
      <c r="K40" s="131">
        <v>50</v>
      </c>
      <c r="L40" s="131">
        <v>24</v>
      </c>
      <c r="M40" s="131">
        <v>39</v>
      </c>
      <c r="N40" s="131">
        <v>85</v>
      </c>
      <c r="O40" s="131">
        <v>87</v>
      </c>
      <c r="P40" s="131">
        <v>38</v>
      </c>
      <c r="Q40" s="131">
        <v>28</v>
      </c>
      <c r="R40" s="131">
        <v>33</v>
      </c>
      <c r="S40" s="131">
        <v>29</v>
      </c>
      <c r="T40" s="131">
        <v>114</v>
      </c>
      <c r="U40" s="131">
        <v>35</v>
      </c>
      <c r="V40" s="131">
        <v>44</v>
      </c>
      <c r="W40" s="131">
        <v>27</v>
      </c>
      <c r="X40" s="131">
        <v>51</v>
      </c>
      <c r="Y40" s="131">
        <v>43</v>
      </c>
      <c r="Z40" s="131">
        <v>39</v>
      </c>
      <c r="AA40" s="131">
        <v>38</v>
      </c>
      <c r="AB40" s="131">
        <v>40</v>
      </c>
      <c r="AC40" s="131">
        <v>57</v>
      </c>
      <c r="AD40" s="131">
        <v>62</v>
      </c>
      <c r="AE40" s="131">
        <v>81</v>
      </c>
      <c r="AF40" s="131">
        <v>62</v>
      </c>
      <c r="AG40" s="131">
        <v>61</v>
      </c>
      <c r="AH40" s="131">
        <v>134</v>
      </c>
      <c r="AI40" s="131">
        <v>87</v>
      </c>
      <c r="AJ40" s="131">
        <v>115</v>
      </c>
      <c r="AK40" s="131">
        <v>68</v>
      </c>
      <c r="AL40" s="131">
        <v>148</v>
      </c>
      <c r="AM40" s="131">
        <v>159</v>
      </c>
      <c r="AN40" s="131">
        <v>191</v>
      </c>
      <c r="AO40" s="133">
        <v>123</v>
      </c>
      <c r="AP40" s="133">
        <v>196</v>
      </c>
      <c r="AQ40" s="133">
        <v>39</v>
      </c>
      <c r="AR40" s="133">
        <v>23</v>
      </c>
      <c r="AS40" s="133">
        <v>40</v>
      </c>
      <c r="AT40" s="133">
        <v>18</v>
      </c>
      <c r="AU40" s="133">
        <v>49</v>
      </c>
      <c r="AV40" s="133">
        <v>31</v>
      </c>
      <c r="AW40" s="133">
        <v>46</v>
      </c>
      <c r="AX40" s="133">
        <v>78</v>
      </c>
      <c r="AY40" s="133">
        <v>107</v>
      </c>
      <c r="AZ40" s="133">
        <v>26</v>
      </c>
      <c r="BA40" s="131">
        <v>66</v>
      </c>
      <c r="BB40" s="131">
        <v>131</v>
      </c>
      <c r="BC40" s="131">
        <v>66</v>
      </c>
      <c r="BD40" s="133">
        <v>61</v>
      </c>
      <c r="BE40" s="133">
        <v>75</v>
      </c>
      <c r="BF40" s="133">
        <v>68</v>
      </c>
      <c r="BG40" s="133">
        <v>55</v>
      </c>
      <c r="BH40" s="133">
        <v>40</v>
      </c>
      <c r="BI40" s="133">
        <v>30</v>
      </c>
      <c r="BJ40" s="133">
        <v>72</v>
      </c>
      <c r="BK40" s="133">
        <v>84</v>
      </c>
      <c r="BL40" s="133">
        <v>123</v>
      </c>
      <c r="BM40" s="133">
        <v>47</v>
      </c>
      <c r="BN40" s="133">
        <v>123</v>
      </c>
      <c r="BO40" s="133">
        <v>163</v>
      </c>
      <c r="BP40" s="133">
        <v>217</v>
      </c>
      <c r="BQ40" s="133">
        <v>171</v>
      </c>
      <c r="BR40" s="133">
        <v>167</v>
      </c>
      <c r="BS40" s="133">
        <v>157</v>
      </c>
      <c r="BT40" s="133">
        <v>148</v>
      </c>
      <c r="BU40" s="133">
        <v>97</v>
      </c>
      <c r="BV40" s="133">
        <v>108</v>
      </c>
      <c r="BW40" s="133">
        <v>46</v>
      </c>
      <c r="BX40" s="133">
        <v>85</v>
      </c>
      <c r="BY40" s="133">
        <v>110</v>
      </c>
      <c r="BZ40" s="133">
        <v>76</v>
      </c>
      <c r="CA40" s="133">
        <v>59</v>
      </c>
      <c r="CB40" s="133">
        <v>128</v>
      </c>
      <c r="CC40" s="133">
        <v>82</v>
      </c>
      <c r="CD40" s="133">
        <v>114</v>
      </c>
      <c r="CE40" s="133">
        <v>49</v>
      </c>
      <c r="CF40" s="133">
        <v>114</v>
      </c>
      <c r="CG40" s="133">
        <v>88</v>
      </c>
      <c r="CH40" s="133">
        <v>66</v>
      </c>
      <c r="CI40" s="133">
        <v>64</v>
      </c>
      <c r="CJ40" s="133">
        <v>94</v>
      </c>
      <c r="CK40" s="133">
        <v>43</v>
      </c>
      <c r="CL40" s="133">
        <v>15</v>
      </c>
      <c r="CM40" s="133">
        <v>57</v>
      </c>
      <c r="CN40" s="133">
        <v>66</v>
      </c>
      <c r="CO40" s="133">
        <v>31</v>
      </c>
      <c r="CP40" s="133">
        <v>141</v>
      </c>
      <c r="CQ40" s="133">
        <v>76</v>
      </c>
      <c r="CR40" s="133">
        <v>47</v>
      </c>
      <c r="CS40" s="136">
        <v>28</v>
      </c>
      <c r="CT40" s="133">
        <v>78</v>
      </c>
      <c r="CU40" s="133">
        <v>109</v>
      </c>
      <c r="CV40" s="133">
        <v>15</v>
      </c>
      <c r="CW40" s="133">
        <v>32</v>
      </c>
      <c r="CX40" s="133">
        <v>37</v>
      </c>
      <c r="CY40" s="133">
        <v>54</v>
      </c>
      <c r="CZ40" s="133">
        <v>52</v>
      </c>
      <c r="DA40" s="133">
        <v>28</v>
      </c>
      <c r="DB40" s="133">
        <v>54</v>
      </c>
      <c r="DC40" s="133">
        <v>77</v>
      </c>
      <c r="DD40" s="133">
        <v>64</v>
      </c>
      <c r="DE40" s="133">
        <v>36</v>
      </c>
      <c r="DF40" s="133">
        <v>53</v>
      </c>
      <c r="DG40" s="133">
        <v>32</v>
      </c>
      <c r="DH40" s="133">
        <v>21</v>
      </c>
      <c r="DI40" s="133">
        <v>50</v>
      </c>
      <c r="DJ40" s="133">
        <v>27</v>
      </c>
      <c r="DK40" s="133">
        <v>61</v>
      </c>
      <c r="DL40" s="133">
        <v>46</v>
      </c>
      <c r="DM40" s="133">
        <v>46</v>
      </c>
      <c r="DN40" s="135">
        <v>46</v>
      </c>
      <c r="DO40" s="133">
        <v>44</v>
      </c>
      <c r="DP40" s="133">
        <v>56</v>
      </c>
      <c r="DQ40" s="133">
        <v>39</v>
      </c>
      <c r="DR40" s="133">
        <v>71</v>
      </c>
      <c r="DS40" s="133">
        <v>330</v>
      </c>
      <c r="DT40" s="133">
        <v>81</v>
      </c>
      <c r="DU40" s="133">
        <v>29</v>
      </c>
      <c r="DV40" s="133">
        <v>87</v>
      </c>
      <c r="DW40" s="133">
        <v>82</v>
      </c>
      <c r="DX40" s="133">
        <v>33</v>
      </c>
      <c r="DY40" s="133">
        <v>16</v>
      </c>
      <c r="DZ40" s="133">
        <v>16</v>
      </c>
      <c r="EA40" s="133">
        <v>136</v>
      </c>
      <c r="EB40" s="121">
        <f>SUM(B40:EA40)</f>
        <v>9229</v>
      </c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</row>
    <row r="41" spans="1:244" ht="12.75">
      <c r="A41" s="127" t="s">
        <v>318</v>
      </c>
      <c r="B41" s="137">
        <v>27</v>
      </c>
      <c r="C41" s="126">
        <v>26</v>
      </c>
      <c r="D41" s="126">
        <v>27</v>
      </c>
      <c r="E41" s="126">
        <v>29</v>
      </c>
      <c r="F41" s="126">
        <v>35</v>
      </c>
      <c r="G41" s="126">
        <v>37</v>
      </c>
      <c r="H41" s="126">
        <v>27</v>
      </c>
      <c r="I41" s="126">
        <v>69</v>
      </c>
      <c r="J41" s="126">
        <v>14</v>
      </c>
      <c r="K41" s="125">
        <v>28</v>
      </c>
      <c r="L41" s="125">
        <v>23</v>
      </c>
      <c r="M41" s="125">
        <v>19</v>
      </c>
      <c r="N41" s="125">
        <v>47</v>
      </c>
      <c r="O41" s="125">
        <v>34</v>
      </c>
      <c r="P41" s="125">
        <v>10</v>
      </c>
      <c r="Q41" s="125">
        <v>16</v>
      </c>
      <c r="R41" s="125">
        <v>18</v>
      </c>
      <c r="S41" s="125">
        <v>14</v>
      </c>
      <c r="T41" s="125">
        <v>35</v>
      </c>
      <c r="U41" s="125">
        <v>25</v>
      </c>
      <c r="V41" s="125">
        <v>17</v>
      </c>
      <c r="W41" s="125">
        <v>21</v>
      </c>
      <c r="X41" s="125">
        <v>37</v>
      </c>
      <c r="Y41" s="125">
        <v>21</v>
      </c>
      <c r="Z41" s="125">
        <v>23</v>
      </c>
      <c r="AA41" s="125">
        <v>46</v>
      </c>
      <c r="AB41" s="125">
        <v>25</v>
      </c>
      <c r="AC41" s="125">
        <v>23</v>
      </c>
      <c r="AD41" s="125">
        <v>38</v>
      </c>
      <c r="AE41" s="125">
        <v>30</v>
      </c>
      <c r="AF41" s="125">
        <v>24</v>
      </c>
      <c r="AG41" s="125">
        <v>32</v>
      </c>
      <c r="AH41" s="125">
        <v>21</v>
      </c>
      <c r="AI41" s="125">
        <v>35</v>
      </c>
      <c r="AJ41" s="125">
        <v>44</v>
      </c>
      <c r="AK41" s="125">
        <v>31</v>
      </c>
      <c r="AL41" s="125">
        <v>36</v>
      </c>
      <c r="AM41" s="125">
        <v>54</v>
      </c>
      <c r="AN41" s="125">
        <v>42</v>
      </c>
      <c r="AO41" s="126">
        <v>33</v>
      </c>
      <c r="AP41" s="126">
        <v>85</v>
      </c>
      <c r="AQ41" s="126">
        <v>23</v>
      </c>
      <c r="AR41" s="126">
        <v>12</v>
      </c>
      <c r="AS41" s="126">
        <v>21</v>
      </c>
      <c r="AT41" s="126">
        <v>7</v>
      </c>
      <c r="AU41" s="126">
        <v>20</v>
      </c>
      <c r="AV41" s="126">
        <v>14</v>
      </c>
      <c r="AW41" s="126">
        <v>23</v>
      </c>
      <c r="AX41" s="126">
        <v>31</v>
      </c>
      <c r="AY41" s="126">
        <v>38</v>
      </c>
      <c r="AZ41" s="126">
        <v>13</v>
      </c>
      <c r="BA41" s="125">
        <v>41</v>
      </c>
      <c r="BB41" s="125">
        <v>53</v>
      </c>
      <c r="BC41" s="125">
        <v>25</v>
      </c>
      <c r="BD41" s="126">
        <v>19</v>
      </c>
      <c r="BE41" s="126">
        <v>48</v>
      </c>
      <c r="BF41" s="126">
        <v>14</v>
      </c>
      <c r="BG41" s="126">
        <v>24</v>
      </c>
      <c r="BH41" s="126">
        <v>33</v>
      </c>
      <c r="BI41" s="126">
        <v>24</v>
      </c>
      <c r="BJ41" s="126">
        <v>43</v>
      </c>
      <c r="BK41" s="126">
        <v>23</v>
      </c>
      <c r="BL41" s="126">
        <v>40</v>
      </c>
      <c r="BM41" s="126">
        <v>24</v>
      </c>
      <c r="BN41" s="126">
        <v>46</v>
      </c>
      <c r="BO41" s="126">
        <v>53</v>
      </c>
      <c r="BP41" s="126">
        <v>74</v>
      </c>
      <c r="BQ41" s="126">
        <v>90</v>
      </c>
      <c r="BR41" s="126">
        <v>49</v>
      </c>
      <c r="BS41" s="126">
        <v>42</v>
      </c>
      <c r="BT41" s="126">
        <v>33</v>
      </c>
      <c r="BU41" s="126">
        <v>41</v>
      </c>
      <c r="BV41" s="126">
        <v>48</v>
      </c>
      <c r="BW41" s="126">
        <v>19</v>
      </c>
      <c r="BX41" s="126">
        <v>27</v>
      </c>
      <c r="BY41" s="126">
        <v>25</v>
      </c>
      <c r="BZ41" s="126">
        <v>19</v>
      </c>
      <c r="CA41" s="126">
        <v>21</v>
      </c>
      <c r="CB41" s="126">
        <v>29</v>
      </c>
      <c r="CC41" s="126">
        <v>27</v>
      </c>
      <c r="CD41" s="126">
        <v>36</v>
      </c>
      <c r="CE41" s="126">
        <v>43</v>
      </c>
      <c r="CF41" s="126">
        <v>133</v>
      </c>
      <c r="CG41" s="126">
        <v>58</v>
      </c>
      <c r="CH41" s="126">
        <v>73</v>
      </c>
      <c r="CI41" s="126">
        <v>41</v>
      </c>
      <c r="CJ41" s="126">
        <v>54</v>
      </c>
      <c r="CK41" s="126">
        <v>52</v>
      </c>
      <c r="CL41" s="126">
        <v>25</v>
      </c>
      <c r="CM41" s="126">
        <v>56</v>
      </c>
      <c r="CN41" s="126">
        <v>78</v>
      </c>
      <c r="CO41" s="126">
        <v>28</v>
      </c>
      <c r="CP41" s="126">
        <v>93</v>
      </c>
      <c r="CQ41" s="126">
        <v>96</v>
      </c>
      <c r="CR41" s="126">
        <v>75</v>
      </c>
      <c r="CS41" s="126">
        <v>32</v>
      </c>
      <c r="CT41" s="126">
        <v>38</v>
      </c>
      <c r="CU41" s="121">
        <v>102</v>
      </c>
      <c r="CV41" s="121">
        <v>18</v>
      </c>
      <c r="CW41" s="126">
        <v>24</v>
      </c>
      <c r="CX41" s="126">
        <v>18</v>
      </c>
      <c r="CY41" s="126">
        <v>45</v>
      </c>
      <c r="CZ41" s="126">
        <v>36</v>
      </c>
      <c r="DA41" s="126">
        <v>21</v>
      </c>
      <c r="DB41" s="126">
        <v>36</v>
      </c>
      <c r="DC41" s="126">
        <v>30</v>
      </c>
      <c r="DD41" s="126">
        <v>45</v>
      </c>
      <c r="DE41" s="126">
        <v>29</v>
      </c>
      <c r="DF41" s="126">
        <v>28</v>
      </c>
      <c r="DG41" s="126">
        <v>46</v>
      </c>
      <c r="DH41" s="126">
        <v>26</v>
      </c>
      <c r="DI41" s="126">
        <v>34</v>
      </c>
      <c r="DJ41" s="126">
        <v>33</v>
      </c>
      <c r="DK41" s="126">
        <v>27</v>
      </c>
      <c r="DL41" s="126">
        <v>17</v>
      </c>
      <c r="DM41" s="126">
        <v>49</v>
      </c>
      <c r="DN41" s="138">
        <v>67</v>
      </c>
      <c r="DO41" s="126">
        <v>24</v>
      </c>
      <c r="DP41" s="126">
        <v>30</v>
      </c>
      <c r="DQ41" s="126">
        <v>61</v>
      </c>
      <c r="DR41" s="126">
        <v>60</v>
      </c>
      <c r="DS41" s="126">
        <v>152</v>
      </c>
      <c r="DT41" s="126">
        <v>43</v>
      </c>
      <c r="DU41" s="126">
        <v>21</v>
      </c>
      <c r="DV41" s="126">
        <v>43</v>
      </c>
      <c r="DW41" s="126">
        <v>53</v>
      </c>
      <c r="DX41" s="126">
        <v>13</v>
      </c>
      <c r="DY41" s="126">
        <v>10</v>
      </c>
      <c r="DZ41" s="126">
        <v>14</v>
      </c>
      <c r="EA41" s="126">
        <v>48</v>
      </c>
      <c r="EB41" s="121">
        <f>SUM(B41:EA41)</f>
        <v>4848</v>
      </c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</row>
    <row r="42" spans="1:244" ht="12.75">
      <c r="A42" s="134"/>
      <c r="B42" s="136"/>
      <c r="C42" s="133"/>
      <c r="D42" s="133"/>
      <c r="E42" s="133"/>
      <c r="F42" s="133"/>
      <c r="G42" s="133"/>
      <c r="H42" s="133"/>
      <c r="I42" s="133"/>
      <c r="J42" s="133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1"/>
      <c r="BB42" s="131"/>
      <c r="BC42" s="131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19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</row>
    <row r="43" spans="1:244" ht="25.5">
      <c r="A43" s="129" t="s">
        <v>319</v>
      </c>
      <c r="B43" s="136"/>
      <c r="C43" s="133"/>
      <c r="D43" s="133"/>
      <c r="E43" s="133"/>
      <c r="F43" s="133"/>
      <c r="G43" s="133"/>
      <c r="H43" s="133"/>
      <c r="I43" s="133"/>
      <c r="J43" s="133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1"/>
      <c r="BB43" s="131"/>
      <c r="BC43" s="131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5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21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</row>
    <row r="44" spans="1:244" ht="12.75">
      <c r="A44" s="127" t="s">
        <v>320</v>
      </c>
      <c r="B44" s="126">
        <v>26</v>
      </c>
      <c r="C44" s="126">
        <v>17</v>
      </c>
      <c r="D44" s="126">
        <v>20</v>
      </c>
      <c r="E44" s="126">
        <v>22</v>
      </c>
      <c r="F44" s="126">
        <v>28</v>
      </c>
      <c r="G44" s="126">
        <v>27</v>
      </c>
      <c r="H44" s="126">
        <v>23</v>
      </c>
      <c r="I44" s="126">
        <v>43</v>
      </c>
      <c r="J44" s="126">
        <v>7</v>
      </c>
      <c r="K44" s="120">
        <v>20</v>
      </c>
      <c r="L44" s="120">
        <v>18</v>
      </c>
      <c r="M44" s="120">
        <v>16</v>
      </c>
      <c r="N44" s="120">
        <v>42</v>
      </c>
      <c r="O44" s="120">
        <v>27</v>
      </c>
      <c r="P44" s="120">
        <v>13</v>
      </c>
      <c r="Q44" s="120">
        <v>5</v>
      </c>
      <c r="R44" s="120">
        <v>10</v>
      </c>
      <c r="S44" s="120">
        <v>7</v>
      </c>
      <c r="T44" s="120">
        <v>44</v>
      </c>
      <c r="U44" s="120">
        <v>15</v>
      </c>
      <c r="V44" s="120">
        <v>22</v>
      </c>
      <c r="W44" s="120">
        <v>15</v>
      </c>
      <c r="X44" s="120">
        <v>18</v>
      </c>
      <c r="Y44" s="120">
        <v>17</v>
      </c>
      <c r="Z44" s="120">
        <v>10</v>
      </c>
      <c r="AA44" s="120">
        <v>28</v>
      </c>
      <c r="AB44" s="120">
        <v>19</v>
      </c>
      <c r="AC44" s="120">
        <v>18</v>
      </c>
      <c r="AD44" s="120">
        <v>26</v>
      </c>
      <c r="AE44" s="120">
        <v>20</v>
      </c>
      <c r="AF44" s="120">
        <v>21</v>
      </c>
      <c r="AG44" s="120">
        <v>24</v>
      </c>
      <c r="AH44" s="120">
        <v>55</v>
      </c>
      <c r="AI44" s="120">
        <v>29</v>
      </c>
      <c r="AJ44" s="120">
        <v>100</v>
      </c>
      <c r="AK44" s="120">
        <v>27</v>
      </c>
      <c r="AL44" s="120">
        <v>69</v>
      </c>
      <c r="AM44" s="120">
        <v>97</v>
      </c>
      <c r="AN44" s="131">
        <v>90</v>
      </c>
      <c r="AO44" s="133">
        <v>57</v>
      </c>
      <c r="AP44" s="133">
        <v>63</v>
      </c>
      <c r="AQ44" s="133">
        <v>23</v>
      </c>
      <c r="AR44" s="133">
        <v>9</v>
      </c>
      <c r="AS44" s="133">
        <v>13</v>
      </c>
      <c r="AT44" s="133">
        <v>5</v>
      </c>
      <c r="AU44" s="133">
        <v>11</v>
      </c>
      <c r="AV44" s="133">
        <v>12</v>
      </c>
      <c r="AW44" s="133">
        <v>19</v>
      </c>
      <c r="AX44" s="133">
        <v>42</v>
      </c>
      <c r="AY44" s="133">
        <v>36</v>
      </c>
      <c r="AZ44" s="133">
        <v>9</v>
      </c>
      <c r="BA44" s="131">
        <v>28</v>
      </c>
      <c r="BB44" s="131">
        <v>54</v>
      </c>
      <c r="BC44" s="131">
        <v>28</v>
      </c>
      <c r="BD44" s="133">
        <v>14</v>
      </c>
      <c r="BE44" s="133">
        <v>50</v>
      </c>
      <c r="BF44" s="133">
        <v>12</v>
      </c>
      <c r="BG44" s="133">
        <v>16</v>
      </c>
      <c r="BH44" s="133">
        <v>19</v>
      </c>
      <c r="BI44" s="133">
        <v>15</v>
      </c>
      <c r="BJ44" s="133">
        <v>23</v>
      </c>
      <c r="BK44" s="133">
        <v>23</v>
      </c>
      <c r="BL44" s="133">
        <v>24</v>
      </c>
      <c r="BM44" s="133">
        <v>18</v>
      </c>
      <c r="BN44" s="133">
        <v>31</v>
      </c>
      <c r="BO44" s="133">
        <v>78</v>
      </c>
      <c r="BP44" s="133">
        <v>91</v>
      </c>
      <c r="BQ44" s="133">
        <v>70</v>
      </c>
      <c r="BR44" s="133">
        <v>110</v>
      </c>
      <c r="BS44" s="133">
        <v>109</v>
      </c>
      <c r="BT44" s="133">
        <v>80</v>
      </c>
      <c r="BU44" s="133">
        <v>51</v>
      </c>
      <c r="BV44" s="133">
        <v>34</v>
      </c>
      <c r="BW44" s="133">
        <v>9</v>
      </c>
      <c r="BX44" s="133">
        <v>18</v>
      </c>
      <c r="BY44" s="133">
        <v>22</v>
      </c>
      <c r="BZ44" s="133">
        <v>18</v>
      </c>
      <c r="CA44" s="133">
        <v>24</v>
      </c>
      <c r="CB44" s="133">
        <v>26</v>
      </c>
      <c r="CC44" s="133">
        <v>28</v>
      </c>
      <c r="CD44" s="133">
        <v>29</v>
      </c>
      <c r="CE44" s="133">
        <v>27</v>
      </c>
      <c r="CF44" s="133">
        <v>88</v>
      </c>
      <c r="CG44" s="133">
        <v>49</v>
      </c>
      <c r="CH44" s="133">
        <v>46</v>
      </c>
      <c r="CI44" s="133">
        <v>33</v>
      </c>
      <c r="CJ44" s="133">
        <v>42</v>
      </c>
      <c r="CK44" s="133">
        <v>27</v>
      </c>
      <c r="CL44" s="133">
        <v>18</v>
      </c>
      <c r="CM44" s="133">
        <v>36</v>
      </c>
      <c r="CN44" s="133">
        <v>45</v>
      </c>
      <c r="CO44" s="133">
        <v>16</v>
      </c>
      <c r="CP44" s="133">
        <v>107</v>
      </c>
      <c r="CQ44" s="133">
        <v>64</v>
      </c>
      <c r="CR44" s="133">
        <v>53</v>
      </c>
      <c r="CS44" s="133">
        <v>16</v>
      </c>
      <c r="CT44" s="133">
        <v>35</v>
      </c>
      <c r="CU44" s="133">
        <v>69</v>
      </c>
      <c r="CV44" s="133">
        <v>10</v>
      </c>
      <c r="CW44" s="133">
        <v>11</v>
      </c>
      <c r="CX44" s="133">
        <v>17</v>
      </c>
      <c r="CY44" s="133">
        <v>24</v>
      </c>
      <c r="CZ44" s="133">
        <v>26</v>
      </c>
      <c r="DA44" s="133">
        <v>12</v>
      </c>
      <c r="DB44" s="133">
        <v>29</v>
      </c>
      <c r="DC44" s="133">
        <v>26</v>
      </c>
      <c r="DD44" s="133">
        <v>39</v>
      </c>
      <c r="DE44" s="133">
        <v>20</v>
      </c>
      <c r="DF44" s="133">
        <v>21</v>
      </c>
      <c r="DG44" s="133">
        <v>30</v>
      </c>
      <c r="DH44" s="133">
        <v>13</v>
      </c>
      <c r="DI44" s="133">
        <v>17</v>
      </c>
      <c r="DJ44" s="133">
        <v>19</v>
      </c>
      <c r="DK44" s="133">
        <v>14</v>
      </c>
      <c r="DL44" s="133">
        <v>26</v>
      </c>
      <c r="DM44" s="133">
        <v>33</v>
      </c>
      <c r="DN44" s="135">
        <v>42</v>
      </c>
      <c r="DO44" s="133">
        <v>16</v>
      </c>
      <c r="DP44" s="133">
        <v>11</v>
      </c>
      <c r="DQ44" s="133">
        <v>32</v>
      </c>
      <c r="DR44" s="133">
        <v>43</v>
      </c>
      <c r="DS44" s="133">
        <v>174</v>
      </c>
      <c r="DT44" s="133">
        <v>46</v>
      </c>
      <c r="DU44" s="133">
        <v>9</v>
      </c>
      <c r="DV44" s="133">
        <v>31</v>
      </c>
      <c r="DW44" s="133">
        <v>32</v>
      </c>
      <c r="DX44" s="133">
        <v>5</v>
      </c>
      <c r="DY44" s="133">
        <v>8</v>
      </c>
      <c r="DZ44" s="133">
        <v>7</v>
      </c>
      <c r="EA44" s="133">
        <v>55</v>
      </c>
      <c r="EB44" s="121">
        <f>SUM(B44:EA44)</f>
        <v>4255</v>
      </c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</row>
    <row r="45" spans="1:244" ht="12.75">
      <c r="A45" s="127" t="s">
        <v>321</v>
      </c>
      <c r="B45" s="136">
        <v>74</v>
      </c>
      <c r="C45" s="133">
        <v>65</v>
      </c>
      <c r="D45" s="133">
        <v>51</v>
      </c>
      <c r="E45" s="133">
        <v>41</v>
      </c>
      <c r="F45" s="133">
        <v>48</v>
      </c>
      <c r="G45" s="133">
        <v>64</v>
      </c>
      <c r="H45" s="133">
        <v>38</v>
      </c>
      <c r="I45" s="133">
        <v>88</v>
      </c>
      <c r="J45" s="133">
        <v>35</v>
      </c>
      <c r="K45" s="131">
        <v>60</v>
      </c>
      <c r="L45" s="131">
        <v>32</v>
      </c>
      <c r="M45" s="131">
        <v>42</v>
      </c>
      <c r="N45" s="131">
        <v>99</v>
      </c>
      <c r="O45" s="131">
        <v>95</v>
      </c>
      <c r="P45" s="131">
        <v>39</v>
      </c>
      <c r="Q45" s="131">
        <v>43</v>
      </c>
      <c r="R45" s="131">
        <v>45</v>
      </c>
      <c r="S45" s="131">
        <v>37</v>
      </c>
      <c r="T45" s="131">
        <v>116</v>
      </c>
      <c r="U45" s="131">
        <v>42</v>
      </c>
      <c r="V45" s="131">
        <v>49</v>
      </c>
      <c r="W45" s="131">
        <v>33</v>
      </c>
      <c r="X45" s="131">
        <v>72</v>
      </c>
      <c r="Y45" s="131">
        <v>49</v>
      </c>
      <c r="Z45" s="131">
        <v>56</v>
      </c>
      <c r="AA45" s="131">
        <v>55</v>
      </c>
      <c r="AB45" s="131">
        <v>50</v>
      </c>
      <c r="AC45" s="131">
        <v>62</v>
      </c>
      <c r="AD45" s="131">
        <v>75</v>
      </c>
      <c r="AE45" s="131">
        <v>102</v>
      </c>
      <c r="AF45" s="131">
        <v>73</v>
      </c>
      <c r="AG45" s="131">
        <v>73</v>
      </c>
      <c r="AH45" s="131">
        <v>118</v>
      </c>
      <c r="AI45" s="131">
        <v>98</v>
      </c>
      <c r="AJ45" s="131">
        <v>97</v>
      </c>
      <c r="AK45" s="131">
        <v>79</v>
      </c>
      <c r="AL45" s="131">
        <v>161</v>
      </c>
      <c r="AM45" s="131">
        <v>161</v>
      </c>
      <c r="AN45" s="131">
        <v>188</v>
      </c>
      <c r="AO45" s="133">
        <v>115</v>
      </c>
      <c r="AP45" s="133">
        <v>266</v>
      </c>
      <c r="AQ45" s="133">
        <v>44</v>
      </c>
      <c r="AR45" s="133">
        <v>28</v>
      </c>
      <c r="AS45" s="133">
        <v>50</v>
      </c>
      <c r="AT45" s="133">
        <v>21</v>
      </c>
      <c r="AU45" s="133">
        <v>65</v>
      </c>
      <c r="AV45" s="133">
        <v>32</v>
      </c>
      <c r="AW45" s="133">
        <v>50</v>
      </c>
      <c r="AX45" s="133">
        <v>89</v>
      </c>
      <c r="AY45" s="133">
        <v>127</v>
      </c>
      <c r="AZ45" s="133">
        <v>33</v>
      </c>
      <c r="BA45" s="131">
        <v>82</v>
      </c>
      <c r="BB45" s="131">
        <v>157</v>
      </c>
      <c r="BC45" s="131">
        <v>75</v>
      </c>
      <c r="BD45" s="133">
        <v>75</v>
      </c>
      <c r="BE45" s="133">
        <v>90</v>
      </c>
      <c r="BF45" s="133">
        <v>76</v>
      </c>
      <c r="BG45" s="133">
        <v>64</v>
      </c>
      <c r="BH45" s="133">
        <v>55</v>
      </c>
      <c r="BI45" s="133">
        <v>42</v>
      </c>
      <c r="BJ45" s="133">
        <v>95</v>
      </c>
      <c r="BK45" s="133">
        <v>88</v>
      </c>
      <c r="BL45" s="133">
        <v>147</v>
      </c>
      <c r="BM45" s="133">
        <v>55</v>
      </c>
      <c r="BN45" s="133">
        <v>149</v>
      </c>
      <c r="BO45" s="133">
        <v>173</v>
      </c>
      <c r="BP45" s="133">
        <v>237</v>
      </c>
      <c r="BQ45" s="133">
        <v>218</v>
      </c>
      <c r="BR45" s="133">
        <v>147</v>
      </c>
      <c r="BS45" s="133">
        <v>130</v>
      </c>
      <c r="BT45" s="133">
        <v>143</v>
      </c>
      <c r="BU45" s="133">
        <v>94</v>
      </c>
      <c r="BV45" s="133">
        <v>140</v>
      </c>
      <c r="BW45" s="133">
        <v>57</v>
      </c>
      <c r="BX45" s="133">
        <v>102</v>
      </c>
      <c r="BY45" s="133">
        <v>128</v>
      </c>
      <c r="BZ45" s="133">
        <v>83</v>
      </c>
      <c r="CA45" s="133">
        <v>62</v>
      </c>
      <c r="CB45" s="133">
        <v>143</v>
      </c>
      <c r="CC45" s="133">
        <v>93</v>
      </c>
      <c r="CD45" s="133">
        <v>136</v>
      </c>
      <c r="CE45" s="133">
        <v>66</v>
      </c>
      <c r="CF45" s="133">
        <v>164</v>
      </c>
      <c r="CG45" s="133">
        <v>97</v>
      </c>
      <c r="CH45" s="133">
        <v>98</v>
      </c>
      <c r="CI45" s="133">
        <v>78</v>
      </c>
      <c r="CJ45" s="133">
        <v>116</v>
      </c>
      <c r="CK45" s="133">
        <v>73</v>
      </c>
      <c r="CL45" s="133">
        <v>23</v>
      </c>
      <c r="CM45" s="133">
        <v>84</v>
      </c>
      <c r="CN45" s="133">
        <v>112</v>
      </c>
      <c r="CO45" s="133">
        <v>44</v>
      </c>
      <c r="CP45" s="133">
        <v>148</v>
      </c>
      <c r="CQ45" s="133">
        <v>115</v>
      </c>
      <c r="CR45" s="133">
        <v>78</v>
      </c>
      <c r="CS45" s="133">
        <v>44</v>
      </c>
      <c r="CT45" s="133">
        <v>93</v>
      </c>
      <c r="CU45" s="133">
        <v>158</v>
      </c>
      <c r="CV45" s="133">
        <v>24</v>
      </c>
      <c r="CW45" s="133">
        <v>44</v>
      </c>
      <c r="CX45" s="133">
        <v>40</v>
      </c>
      <c r="CY45" s="133">
        <v>76</v>
      </c>
      <c r="CZ45" s="133">
        <v>63</v>
      </c>
      <c r="DA45" s="133">
        <v>38</v>
      </c>
      <c r="DB45" s="133">
        <v>68</v>
      </c>
      <c r="DC45" s="133">
        <v>83</v>
      </c>
      <c r="DD45" s="133">
        <v>73</v>
      </c>
      <c r="DE45" s="133">
        <v>47</v>
      </c>
      <c r="DF45" s="133">
        <v>63</v>
      </c>
      <c r="DG45" s="133">
        <v>46</v>
      </c>
      <c r="DH45" s="133">
        <v>35</v>
      </c>
      <c r="DI45" s="133">
        <v>68</v>
      </c>
      <c r="DJ45" s="133">
        <v>43</v>
      </c>
      <c r="DK45" s="133">
        <v>87</v>
      </c>
      <c r="DL45" s="133">
        <v>40</v>
      </c>
      <c r="DM45" s="133">
        <v>71</v>
      </c>
      <c r="DN45" s="135">
        <v>72</v>
      </c>
      <c r="DO45" s="133">
        <v>54</v>
      </c>
      <c r="DP45" s="133">
        <v>76</v>
      </c>
      <c r="DQ45" s="133">
        <v>73</v>
      </c>
      <c r="DR45" s="133">
        <v>97</v>
      </c>
      <c r="DS45" s="133">
        <v>341</v>
      </c>
      <c r="DT45" s="133">
        <v>92</v>
      </c>
      <c r="DU45" s="133">
        <v>44</v>
      </c>
      <c r="DV45" s="133">
        <v>109</v>
      </c>
      <c r="DW45" s="133">
        <v>110</v>
      </c>
      <c r="DX45" s="133">
        <v>44</v>
      </c>
      <c r="DY45" s="133">
        <v>19</v>
      </c>
      <c r="DZ45" s="133">
        <v>26</v>
      </c>
      <c r="EA45" s="133">
        <v>139</v>
      </c>
      <c r="EB45" s="121">
        <f>SUM(B45:EA45)</f>
        <v>10957</v>
      </c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</row>
    <row r="46" spans="1:244" ht="12.75">
      <c r="A46" s="127"/>
      <c r="B46" s="132"/>
      <c r="C46" s="131"/>
      <c r="D46" s="131"/>
      <c r="E46" s="133"/>
      <c r="F46" s="133"/>
      <c r="G46" s="133"/>
      <c r="H46" s="133"/>
      <c r="I46" s="133"/>
      <c r="J46" s="133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1"/>
      <c r="BB46" s="131"/>
      <c r="BC46" s="131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 t="s">
        <v>322</v>
      </c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5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21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</row>
    <row r="47" spans="1:244" ht="25.5">
      <c r="A47" s="129" t="s">
        <v>323</v>
      </c>
      <c r="B47" s="132"/>
      <c r="C47" s="131"/>
      <c r="D47" s="131"/>
      <c r="E47" s="133"/>
      <c r="F47" s="133"/>
      <c r="G47" s="133"/>
      <c r="H47" s="133"/>
      <c r="I47" s="133"/>
      <c r="J47" s="133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1"/>
      <c r="BB47" s="131"/>
      <c r="BC47" s="131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5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21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</row>
    <row r="48" spans="1:244" ht="12.75">
      <c r="A48" s="127" t="s">
        <v>324</v>
      </c>
      <c r="B48" s="132"/>
      <c r="C48" s="131"/>
      <c r="D48" s="131"/>
      <c r="E48" s="133">
        <v>53</v>
      </c>
      <c r="F48" s="133">
        <v>58</v>
      </c>
      <c r="G48" s="133">
        <v>89</v>
      </c>
      <c r="H48" s="133">
        <v>54</v>
      </c>
      <c r="I48" s="133">
        <v>111</v>
      </c>
      <c r="J48" s="133">
        <v>31</v>
      </c>
      <c r="K48" s="131">
        <v>66</v>
      </c>
      <c r="L48" s="131">
        <v>39</v>
      </c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1"/>
      <c r="BB48" s="131"/>
      <c r="BC48" s="131"/>
      <c r="BD48" s="133"/>
      <c r="BE48" s="133">
        <v>113</v>
      </c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>
        <v>245</v>
      </c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>
        <v>0</v>
      </c>
      <c r="CD48" s="133"/>
      <c r="CE48" s="133"/>
      <c r="CF48" s="133">
        <v>210</v>
      </c>
      <c r="CG48" s="133">
        <v>115</v>
      </c>
      <c r="CH48" s="133">
        <v>106</v>
      </c>
      <c r="CI48" s="133"/>
      <c r="CJ48" s="133"/>
      <c r="CK48" s="133">
        <v>0</v>
      </c>
      <c r="CL48" s="133">
        <v>33</v>
      </c>
      <c r="CM48" s="133">
        <v>94</v>
      </c>
      <c r="CN48" s="133">
        <v>123</v>
      </c>
      <c r="CO48" s="133">
        <v>54</v>
      </c>
      <c r="CP48" s="133">
        <v>233</v>
      </c>
      <c r="CQ48" s="133">
        <v>125</v>
      </c>
      <c r="CR48" s="133">
        <v>108</v>
      </c>
      <c r="CS48" s="133">
        <v>60</v>
      </c>
      <c r="CT48" s="133">
        <v>99</v>
      </c>
      <c r="CU48" s="133">
        <v>194</v>
      </c>
      <c r="CV48" s="133">
        <v>30</v>
      </c>
      <c r="CW48" s="133">
        <v>47</v>
      </c>
      <c r="CX48" s="133"/>
      <c r="CY48" s="133"/>
      <c r="CZ48" s="133"/>
      <c r="DA48" s="133"/>
      <c r="DB48" s="133">
        <v>19</v>
      </c>
      <c r="DC48" s="133"/>
      <c r="DD48" s="133">
        <v>76</v>
      </c>
      <c r="DE48" s="133">
        <v>36</v>
      </c>
      <c r="DF48" s="133"/>
      <c r="DG48" s="133">
        <v>57</v>
      </c>
      <c r="DH48" s="133">
        <v>24</v>
      </c>
      <c r="DI48" s="133"/>
      <c r="DJ48" s="133">
        <v>44</v>
      </c>
      <c r="DK48" s="133">
        <v>71</v>
      </c>
      <c r="DL48" s="133"/>
      <c r="DM48" s="133">
        <v>82</v>
      </c>
      <c r="DN48" s="135">
        <v>91</v>
      </c>
      <c r="DO48" s="133">
        <v>63</v>
      </c>
      <c r="DP48" s="133"/>
      <c r="DQ48" s="133">
        <v>94</v>
      </c>
      <c r="DR48" s="133">
        <v>123</v>
      </c>
      <c r="DS48" s="133">
        <v>121</v>
      </c>
      <c r="DT48" s="133">
        <v>37</v>
      </c>
      <c r="DU48" s="133">
        <v>9</v>
      </c>
      <c r="DV48" s="133">
        <v>0</v>
      </c>
      <c r="DW48" s="133">
        <v>12</v>
      </c>
      <c r="DX48" s="133">
        <v>0</v>
      </c>
      <c r="DY48" s="133">
        <v>0</v>
      </c>
      <c r="DZ48" s="133">
        <v>0</v>
      </c>
      <c r="EA48" s="133">
        <v>48</v>
      </c>
      <c r="EB48" s="121">
        <f>SUM(B48:EA48)</f>
        <v>3497</v>
      </c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</row>
    <row r="49" spans="1:244" ht="12.75">
      <c r="A49" s="127" t="s">
        <v>325</v>
      </c>
      <c r="B49" s="132"/>
      <c r="C49" s="131"/>
      <c r="D49" s="131"/>
      <c r="E49" s="133">
        <v>17</v>
      </c>
      <c r="F49" s="133">
        <v>25</v>
      </c>
      <c r="G49" s="133">
        <v>20</v>
      </c>
      <c r="H49" s="133">
        <v>10</v>
      </c>
      <c r="I49" s="133">
        <v>32</v>
      </c>
      <c r="J49" s="133">
        <v>10</v>
      </c>
      <c r="K49" s="131">
        <v>13</v>
      </c>
      <c r="L49" s="131">
        <v>11</v>
      </c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1"/>
      <c r="BB49" s="131"/>
      <c r="BC49" s="131"/>
      <c r="BD49" s="133"/>
      <c r="BE49" s="133">
        <v>24</v>
      </c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>
        <v>61</v>
      </c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>
        <v>1</v>
      </c>
      <c r="CD49" s="133"/>
      <c r="CE49" s="133"/>
      <c r="CF49" s="133">
        <v>63</v>
      </c>
      <c r="CG49" s="133">
        <v>34</v>
      </c>
      <c r="CH49" s="133">
        <v>31</v>
      </c>
      <c r="CI49" s="133"/>
      <c r="CJ49" s="133"/>
      <c r="CK49" s="133">
        <v>0</v>
      </c>
      <c r="CL49" s="133">
        <v>8</v>
      </c>
      <c r="CM49" s="133">
        <v>30</v>
      </c>
      <c r="CN49" s="133">
        <v>48</v>
      </c>
      <c r="CO49" s="133">
        <v>11</v>
      </c>
      <c r="CP49" s="133">
        <v>44</v>
      </c>
      <c r="CQ49" s="133">
        <v>71</v>
      </c>
      <c r="CR49" s="133">
        <v>45</v>
      </c>
      <c r="CS49" s="133">
        <v>12</v>
      </c>
      <c r="CT49" s="133">
        <v>38</v>
      </c>
      <c r="CU49" s="133">
        <v>57</v>
      </c>
      <c r="CV49" s="133">
        <v>11</v>
      </c>
      <c r="CW49" s="133">
        <v>11</v>
      </c>
      <c r="CX49" s="133"/>
      <c r="CY49" s="133"/>
      <c r="CZ49" s="133"/>
      <c r="DA49" s="133"/>
      <c r="DB49" s="133">
        <v>3</v>
      </c>
      <c r="DC49" s="133"/>
      <c r="DD49" s="133">
        <v>23</v>
      </c>
      <c r="DE49" s="133">
        <v>17</v>
      </c>
      <c r="DF49" s="133"/>
      <c r="DG49" s="133">
        <v>24</v>
      </c>
      <c r="DH49" s="133">
        <v>21</v>
      </c>
      <c r="DI49" s="133"/>
      <c r="DJ49" s="133">
        <v>25</v>
      </c>
      <c r="DK49" s="133">
        <v>28</v>
      </c>
      <c r="DL49" s="133"/>
      <c r="DM49" s="133">
        <v>33</v>
      </c>
      <c r="DN49" s="135">
        <v>48</v>
      </c>
      <c r="DO49" s="133">
        <v>11</v>
      </c>
      <c r="DP49" s="133"/>
      <c r="DQ49" s="133">
        <v>19</v>
      </c>
      <c r="DR49" s="133">
        <v>32</v>
      </c>
      <c r="DS49" s="133">
        <v>39</v>
      </c>
      <c r="DT49" s="133">
        <v>1</v>
      </c>
      <c r="DU49" s="133">
        <v>3</v>
      </c>
      <c r="DV49" s="133">
        <v>0</v>
      </c>
      <c r="DW49" s="133">
        <v>0</v>
      </c>
      <c r="DX49" s="133">
        <v>0</v>
      </c>
      <c r="DY49" s="133">
        <v>0</v>
      </c>
      <c r="DZ49" s="133">
        <v>0</v>
      </c>
      <c r="EA49" s="133">
        <v>17</v>
      </c>
      <c r="EB49" s="121">
        <f>SUM(B49:EA49)</f>
        <v>1082</v>
      </c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</row>
    <row r="50" spans="1:244" ht="12.75">
      <c r="A50" s="127"/>
      <c r="B50" s="13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</row>
    <row r="51" spans="1:244" ht="13.5">
      <c r="A51" s="24" t="s">
        <v>338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</row>
    <row r="52" spans="1:244" ht="13.5">
      <c r="A52" s="51" t="s">
        <v>329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>
        <v>100</v>
      </c>
      <c r="O52" s="78"/>
      <c r="P52" s="78">
        <v>37</v>
      </c>
      <c r="Q52" s="78">
        <v>35</v>
      </c>
      <c r="R52" s="78">
        <v>43</v>
      </c>
      <c r="S52" s="78">
        <v>31</v>
      </c>
      <c r="T52" s="78">
        <v>107</v>
      </c>
      <c r="U52" s="78">
        <v>45</v>
      </c>
      <c r="V52" s="78">
        <v>47</v>
      </c>
      <c r="W52" s="78"/>
      <c r="X52" s="78"/>
      <c r="Y52" s="78"/>
      <c r="Z52" s="78"/>
      <c r="AA52" s="78"/>
      <c r="AB52" s="78"/>
      <c r="AC52" s="78"/>
      <c r="AD52" s="78"/>
      <c r="AE52" s="78"/>
      <c r="AF52" s="78">
        <v>64</v>
      </c>
      <c r="AG52" s="78">
        <v>68</v>
      </c>
      <c r="AH52" s="78">
        <v>109</v>
      </c>
      <c r="AI52" s="78">
        <v>77</v>
      </c>
      <c r="AJ52" s="78">
        <v>125</v>
      </c>
      <c r="AK52" s="78">
        <v>74</v>
      </c>
      <c r="AL52" s="78">
        <v>149</v>
      </c>
      <c r="AM52" s="78">
        <v>160</v>
      </c>
      <c r="AN52" s="78">
        <v>171</v>
      </c>
      <c r="AO52" s="78">
        <v>121</v>
      </c>
      <c r="AP52" s="78">
        <v>204</v>
      </c>
      <c r="AQ52" s="78"/>
      <c r="AR52" s="78"/>
      <c r="AS52" s="78"/>
      <c r="AT52" s="78"/>
      <c r="AU52" s="78">
        <v>47</v>
      </c>
      <c r="AV52" s="78"/>
      <c r="AW52" s="78"/>
      <c r="AX52" s="78">
        <v>83</v>
      </c>
      <c r="AY52" s="78">
        <v>115</v>
      </c>
      <c r="AZ52" s="78">
        <v>27</v>
      </c>
      <c r="BA52" s="78">
        <v>73</v>
      </c>
      <c r="BB52" s="78">
        <v>140</v>
      </c>
      <c r="BC52" s="78">
        <v>61</v>
      </c>
      <c r="BD52" s="78">
        <v>62</v>
      </c>
      <c r="BE52" s="78">
        <v>82</v>
      </c>
      <c r="BF52" s="78"/>
      <c r="BG52" s="78"/>
      <c r="BH52" s="78"/>
      <c r="BI52" s="78"/>
      <c r="BJ52" s="78"/>
      <c r="BK52" s="78"/>
      <c r="BL52" s="78"/>
      <c r="BM52" s="78"/>
      <c r="BN52" s="78"/>
      <c r="BO52" s="78">
        <v>169</v>
      </c>
      <c r="BP52" s="78">
        <v>208</v>
      </c>
      <c r="BQ52" s="78">
        <v>176</v>
      </c>
      <c r="BR52" s="78">
        <v>144</v>
      </c>
      <c r="BS52" s="78">
        <v>142</v>
      </c>
      <c r="BT52" s="78">
        <v>128</v>
      </c>
      <c r="BU52" s="78">
        <v>91</v>
      </c>
      <c r="BV52" s="78">
        <v>112</v>
      </c>
      <c r="BW52" s="78"/>
      <c r="BX52" s="78"/>
      <c r="BY52" s="78"/>
      <c r="BZ52" s="78"/>
      <c r="CA52" s="78"/>
      <c r="CB52" s="78"/>
      <c r="CC52" s="78"/>
      <c r="CD52" s="78"/>
      <c r="CE52" s="78">
        <v>65</v>
      </c>
      <c r="CF52" s="78">
        <v>164</v>
      </c>
      <c r="CG52" s="78">
        <v>103</v>
      </c>
      <c r="CH52" s="78">
        <v>94</v>
      </c>
      <c r="CI52" s="78">
        <v>66</v>
      </c>
      <c r="CJ52" s="78">
        <v>114</v>
      </c>
      <c r="CK52" s="78">
        <v>65</v>
      </c>
      <c r="CL52" s="78">
        <v>30</v>
      </c>
      <c r="CM52" s="78">
        <v>71</v>
      </c>
      <c r="CN52" s="78">
        <v>89</v>
      </c>
      <c r="CO52" s="78">
        <v>45</v>
      </c>
      <c r="CP52" s="78">
        <v>151</v>
      </c>
      <c r="CQ52" s="78">
        <v>109</v>
      </c>
      <c r="CR52" s="78">
        <v>78</v>
      </c>
      <c r="CS52" s="78">
        <v>40</v>
      </c>
      <c r="CT52" s="78">
        <v>75</v>
      </c>
      <c r="CU52" s="78">
        <v>134</v>
      </c>
      <c r="CV52" s="78">
        <v>18</v>
      </c>
      <c r="CW52" s="78">
        <v>37</v>
      </c>
      <c r="CX52" s="78">
        <v>39</v>
      </c>
      <c r="CY52" s="78">
        <v>47</v>
      </c>
      <c r="CZ52" s="78">
        <v>61</v>
      </c>
      <c r="DA52" s="78">
        <v>26</v>
      </c>
      <c r="DB52" s="78">
        <v>59</v>
      </c>
      <c r="DC52" s="78">
        <v>83</v>
      </c>
      <c r="DD52" s="78">
        <v>76</v>
      </c>
      <c r="DE52" s="78">
        <v>44</v>
      </c>
      <c r="DF52" s="78">
        <v>66</v>
      </c>
      <c r="DG52" s="78">
        <v>42</v>
      </c>
      <c r="DH52" s="78">
        <v>27</v>
      </c>
      <c r="DI52" s="78">
        <v>55</v>
      </c>
      <c r="DJ52" s="78">
        <v>33</v>
      </c>
      <c r="DK52" s="78"/>
      <c r="DL52" s="78">
        <v>44</v>
      </c>
      <c r="DM52" s="78">
        <v>57</v>
      </c>
      <c r="DN52" s="78">
        <v>65</v>
      </c>
      <c r="DO52" s="78">
        <v>49</v>
      </c>
      <c r="DP52" s="78">
        <v>57</v>
      </c>
      <c r="DQ52" s="78">
        <v>57</v>
      </c>
      <c r="DR52" s="78">
        <v>89</v>
      </c>
      <c r="DS52" s="78">
        <v>268</v>
      </c>
      <c r="DT52" s="78">
        <v>93</v>
      </c>
      <c r="DU52" s="78">
        <v>34</v>
      </c>
      <c r="DV52" s="78">
        <v>95</v>
      </c>
      <c r="DW52" s="78">
        <v>2</v>
      </c>
      <c r="DX52" s="78">
        <v>0</v>
      </c>
      <c r="DY52" s="78">
        <v>0</v>
      </c>
      <c r="DZ52" s="78">
        <v>0</v>
      </c>
      <c r="EA52" s="78">
        <v>117</v>
      </c>
      <c r="EB52" s="81">
        <f>SUM(B52:EA52)</f>
        <v>6860</v>
      </c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</row>
    <row r="53" spans="1:244" ht="13.5">
      <c r="A53" s="51" t="s">
        <v>330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>
        <v>37</v>
      </c>
      <c r="O53" s="78"/>
      <c r="P53" s="78">
        <v>7</v>
      </c>
      <c r="Q53" s="78">
        <v>9</v>
      </c>
      <c r="R53" s="78">
        <v>6</v>
      </c>
      <c r="S53" s="78">
        <v>9</v>
      </c>
      <c r="T53" s="78">
        <v>32</v>
      </c>
      <c r="U53" s="78">
        <v>12</v>
      </c>
      <c r="V53" s="78">
        <v>14</v>
      </c>
      <c r="W53" s="78"/>
      <c r="X53" s="78"/>
      <c r="Y53" s="78"/>
      <c r="Z53" s="78"/>
      <c r="AA53" s="78"/>
      <c r="AB53" s="78"/>
      <c r="AC53" s="78"/>
      <c r="AD53" s="78"/>
      <c r="AE53" s="78"/>
      <c r="AF53" s="78">
        <v>21</v>
      </c>
      <c r="AG53" s="78">
        <v>20</v>
      </c>
      <c r="AH53" s="78">
        <v>19</v>
      </c>
      <c r="AI53" s="78">
        <v>30</v>
      </c>
      <c r="AJ53" s="78">
        <v>36</v>
      </c>
      <c r="AK53" s="78">
        <v>19</v>
      </c>
      <c r="AL53" s="78">
        <v>24</v>
      </c>
      <c r="AM53" s="78">
        <v>45</v>
      </c>
      <c r="AN53" s="78">
        <v>34</v>
      </c>
      <c r="AO53" s="78">
        <v>28</v>
      </c>
      <c r="AP53" s="78">
        <v>62</v>
      </c>
      <c r="AQ53" s="78"/>
      <c r="AR53" s="78"/>
      <c r="AS53" s="78"/>
      <c r="AT53" s="78"/>
      <c r="AU53" s="78">
        <v>16</v>
      </c>
      <c r="AV53" s="78"/>
      <c r="AW53" s="78"/>
      <c r="AX53" s="78">
        <v>22</v>
      </c>
      <c r="AY53" s="78">
        <v>33</v>
      </c>
      <c r="AZ53" s="78">
        <v>10</v>
      </c>
      <c r="BA53" s="78">
        <v>24</v>
      </c>
      <c r="BB53" s="78">
        <v>37</v>
      </c>
      <c r="BC53" s="78">
        <v>22</v>
      </c>
      <c r="BD53" s="78">
        <v>13</v>
      </c>
      <c r="BE53" s="78">
        <v>35</v>
      </c>
      <c r="BF53" s="78"/>
      <c r="BG53" s="78"/>
      <c r="BH53" s="78"/>
      <c r="BI53" s="78"/>
      <c r="BJ53" s="78"/>
      <c r="BK53" s="78"/>
      <c r="BL53" s="78"/>
      <c r="BM53" s="78"/>
      <c r="BN53" s="78"/>
      <c r="BO53" s="78">
        <v>49</v>
      </c>
      <c r="BP53" s="78">
        <v>67</v>
      </c>
      <c r="BQ53" s="78">
        <v>76</v>
      </c>
      <c r="BR53" s="78">
        <v>42</v>
      </c>
      <c r="BS53" s="78">
        <v>35</v>
      </c>
      <c r="BT53" s="78">
        <v>36</v>
      </c>
      <c r="BU53" s="78">
        <v>39</v>
      </c>
      <c r="BV53" s="78">
        <v>40</v>
      </c>
      <c r="BW53" s="78"/>
      <c r="BX53" s="78"/>
      <c r="BY53" s="78"/>
      <c r="BZ53" s="78"/>
      <c r="CA53" s="78"/>
      <c r="CB53" s="78"/>
      <c r="CC53" s="78"/>
      <c r="CD53" s="78"/>
      <c r="CE53" s="78">
        <v>28</v>
      </c>
      <c r="CF53" s="78">
        <v>80</v>
      </c>
      <c r="CG53" s="78">
        <v>35</v>
      </c>
      <c r="CH53" s="78">
        <v>38</v>
      </c>
      <c r="CI53" s="78">
        <v>36</v>
      </c>
      <c r="CJ53" s="78">
        <v>36</v>
      </c>
      <c r="CK53" s="78">
        <v>34</v>
      </c>
      <c r="CL53" s="78">
        <v>10</v>
      </c>
      <c r="CM53" s="78">
        <v>38</v>
      </c>
      <c r="CN53" s="78">
        <v>57</v>
      </c>
      <c r="CO53" s="78">
        <v>12</v>
      </c>
      <c r="CP53" s="78">
        <v>59</v>
      </c>
      <c r="CQ53" s="78">
        <v>60</v>
      </c>
      <c r="CR53" s="78">
        <v>49</v>
      </c>
      <c r="CS53" s="78">
        <v>20</v>
      </c>
      <c r="CT53" s="78">
        <v>36</v>
      </c>
      <c r="CU53" s="78">
        <v>67</v>
      </c>
      <c r="CV53" s="78">
        <v>14</v>
      </c>
      <c r="CW53" s="78">
        <v>17</v>
      </c>
      <c r="CX53" s="78">
        <v>14</v>
      </c>
      <c r="CY53" s="78">
        <v>53</v>
      </c>
      <c r="CZ53" s="78">
        <v>29</v>
      </c>
      <c r="DA53" s="78">
        <v>23</v>
      </c>
      <c r="DB53" s="78">
        <v>36</v>
      </c>
      <c r="DC53" s="78">
        <v>23</v>
      </c>
      <c r="DD53" s="78">
        <v>31</v>
      </c>
      <c r="DE53" s="78">
        <v>20</v>
      </c>
      <c r="DF53" s="78">
        <v>18</v>
      </c>
      <c r="DG53" s="78">
        <v>29</v>
      </c>
      <c r="DH53" s="78">
        <v>18</v>
      </c>
      <c r="DI53" s="78">
        <v>30</v>
      </c>
      <c r="DJ53" s="78">
        <v>28</v>
      </c>
      <c r="DK53" s="78"/>
      <c r="DL53" s="78">
        <v>12</v>
      </c>
      <c r="DM53" s="78">
        <v>38</v>
      </c>
      <c r="DN53" s="78">
        <v>48</v>
      </c>
      <c r="DO53" s="78">
        <v>13</v>
      </c>
      <c r="DP53" s="78">
        <v>21</v>
      </c>
      <c r="DQ53" s="78">
        <v>42</v>
      </c>
      <c r="DR53" s="78">
        <v>41</v>
      </c>
      <c r="DS53" s="78">
        <v>94</v>
      </c>
      <c r="DT53" s="78">
        <v>27</v>
      </c>
      <c r="DU53" s="78">
        <v>18</v>
      </c>
      <c r="DV53" s="78">
        <v>33</v>
      </c>
      <c r="DW53" s="78">
        <v>2</v>
      </c>
      <c r="DX53" s="78">
        <v>0</v>
      </c>
      <c r="DY53" s="78">
        <v>0</v>
      </c>
      <c r="DZ53" s="78">
        <v>0</v>
      </c>
      <c r="EA53" s="78">
        <v>25</v>
      </c>
      <c r="EB53" s="81">
        <f>SUM(B53:EA53)</f>
        <v>2552</v>
      </c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</row>
    <row r="54" spans="2:244" ht="13.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81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</row>
    <row r="55" spans="1:244" ht="13.5">
      <c r="A55" s="24" t="s">
        <v>339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81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</row>
    <row r="56" spans="1:244" ht="13.5">
      <c r="A56" s="51" t="s">
        <v>331</v>
      </c>
      <c r="B56" s="78">
        <v>28</v>
      </c>
      <c r="C56" s="78">
        <v>35</v>
      </c>
      <c r="D56" s="78">
        <v>33</v>
      </c>
      <c r="E56" s="78">
        <v>49</v>
      </c>
      <c r="F56" s="78">
        <v>62</v>
      </c>
      <c r="G56" s="78">
        <v>45</v>
      </c>
      <c r="H56" s="78">
        <v>34</v>
      </c>
      <c r="I56" s="78">
        <v>104</v>
      </c>
      <c r="J56" s="78">
        <v>20</v>
      </c>
      <c r="K56" s="78">
        <v>42</v>
      </c>
      <c r="L56" s="78">
        <v>30</v>
      </c>
      <c r="M56" s="78">
        <v>34</v>
      </c>
      <c r="N56" s="78"/>
      <c r="O56" s="78">
        <v>43</v>
      </c>
      <c r="P56" s="78"/>
      <c r="Q56" s="78"/>
      <c r="R56" s="78"/>
      <c r="S56" s="78"/>
      <c r="T56" s="78"/>
      <c r="U56" s="78"/>
      <c r="V56" s="78"/>
      <c r="W56" s="78">
        <v>20</v>
      </c>
      <c r="X56" s="78">
        <v>29</v>
      </c>
      <c r="Y56" s="78">
        <v>18</v>
      </c>
      <c r="Z56" s="78">
        <v>27</v>
      </c>
      <c r="AA56" s="78">
        <v>39</v>
      </c>
      <c r="AB56" s="78">
        <v>25</v>
      </c>
      <c r="AC56" s="78">
        <v>24</v>
      </c>
      <c r="AD56" s="78">
        <v>33</v>
      </c>
      <c r="AE56" s="78">
        <v>24</v>
      </c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>
        <v>20</v>
      </c>
      <c r="AR56" s="78">
        <v>9</v>
      </c>
      <c r="AS56" s="78">
        <v>17</v>
      </c>
      <c r="AT56" s="78">
        <v>6</v>
      </c>
      <c r="AU56" s="78"/>
      <c r="AV56" s="78">
        <v>15</v>
      </c>
      <c r="AW56" s="78">
        <v>17</v>
      </c>
      <c r="AX56" s="78"/>
      <c r="AY56" s="78"/>
      <c r="AZ56" s="78"/>
      <c r="BA56" s="78"/>
      <c r="BB56" s="78"/>
      <c r="BC56" s="78"/>
      <c r="BD56" s="78"/>
      <c r="BE56" s="78"/>
      <c r="BF56" s="78">
        <v>22</v>
      </c>
      <c r="BG56" s="78">
        <v>21</v>
      </c>
      <c r="BH56" s="78">
        <v>32</v>
      </c>
      <c r="BI56" s="78">
        <v>27</v>
      </c>
      <c r="BJ56" s="78">
        <v>31</v>
      </c>
      <c r="BK56" s="78">
        <v>26</v>
      </c>
      <c r="BL56" s="78">
        <v>32</v>
      </c>
      <c r="BM56" s="78">
        <v>30</v>
      </c>
      <c r="BN56" s="78">
        <v>35</v>
      </c>
      <c r="BO56" s="78"/>
      <c r="BP56" s="78"/>
      <c r="BQ56" s="78"/>
      <c r="BR56" s="78"/>
      <c r="BS56" s="78"/>
      <c r="BT56" s="78"/>
      <c r="BU56" s="78"/>
      <c r="BV56" s="78"/>
      <c r="BW56" s="78">
        <v>15</v>
      </c>
      <c r="BX56" s="78">
        <v>25</v>
      </c>
      <c r="BY56" s="78">
        <v>31</v>
      </c>
      <c r="BZ56" s="78">
        <v>28</v>
      </c>
      <c r="CA56" s="78">
        <v>18</v>
      </c>
      <c r="CB56" s="78">
        <v>32</v>
      </c>
      <c r="CC56" s="78">
        <v>26</v>
      </c>
      <c r="CD56" s="78">
        <v>34</v>
      </c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>
        <v>32</v>
      </c>
      <c r="DL56" s="78"/>
      <c r="DM56" s="78"/>
      <c r="DN56" s="78"/>
      <c r="DO56" s="78"/>
      <c r="DP56" s="78"/>
      <c r="DQ56" s="78"/>
      <c r="DR56" s="78"/>
      <c r="DS56" s="78">
        <v>34</v>
      </c>
      <c r="DT56" s="78">
        <v>0</v>
      </c>
      <c r="DU56" s="78">
        <v>0</v>
      </c>
      <c r="DV56" s="78">
        <v>1</v>
      </c>
      <c r="DW56" s="78">
        <v>33</v>
      </c>
      <c r="DX56" s="78">
        <v>14</v>
      </c>
      <c r="DY56" s="78">
        <v>9</v>
      </c>
      <c r="DZ56" s="78">
        <v>11</v>
      </c>
      <c r="EA56" s="78">
        <v>9</v>
      </c>
      <c r="EB56" s="81">
        <f>SUM(B56:EA56)</f>
        <v>1490</v>
      </c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</row>
    <row r="57" spans="1:244" ht="13.5">
      <c r="A57" s="51" t="s">
        <v>332</v>
      </c>
      <c r="B57" s="78">
        <v>71</v>
      </c>
      <c r="C57" s="78">
        <v>47</v>
      </c>
      <c r="D57" s="78">
        <v>41</v>
      </c>
      <c r="E57" s="78">
        <v>15</v>
      </c>
      <c r="F57" s="78">
        <v>19</v>
      </c>
      <c r="G57" s="78">
        <v>48</v>
      </c>
      <c r="H57" s="78">
        <v>27</v>
      </c>
      <c r="I57" s="78">
        <v>36</v>
      </c>
      <c r="J57" s="78">
        <v>23</v>
      </c>
      <c r="K57" s="78">
        <v>37</v>
      </c>
      <c r="L57" s="78">
        <v>17</v>
      </c>
      <c r="M57" s="78">
        <v>27</v>
      </c>
      <c r="N57" s="78"/>
      <c r="O57" s="78">
        <v>74</v>
      </c>
      <c r="P57" s="78"/>
      <c r="Q57" s="78"/>
      <c r="R57" s="78"/>
      <c r="S57" s="78"/>
      <c r="T57" s="78"/>
      <c r="U57" s="78"/>
      <c r="V57" s="78"/>
      <c r="W57" s="78">
        <v>27</v>
      </c>
      <c r="X57" s="78">
        <v>58</v>
      </c>
      <c r="Y57" s="78">
        <v>44</v>
      </c>
      <c r="Z57" s="78">
        <v>34</v>
      </c>
      <c r="AA57" s="78">
        <v>45</v>
      </c>
      <c r="AB57" s="78">
        <v>42</v>
      </c>
      <c r="AC57" s="78">
        <v>55</v>
      </c>
      <c r="AD57" s="78">
        <v>63</v>
      </c>
      <c r="AE57" s="78">
        <v>96</v>
      </c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>
        <v>47</v>
      </c>
      <c r="AR57" s="78">
        <v>29</v>
      </c>
      <c r="AS57" s="78">
        <v>50</v>
      </c>
      <c r="AT57" s="78">
        <v>20</v>
      </c>
      <c r="AU57" s="78"/>
      <c r="AV57" s="78">
        <v>28</v>
      </c>
      <c r="AW57" s="78">
        <v>51</v>
      </c>
      <c r="AX57" s="78"/>
      <c r="AY57" s="78"/>
      <c r="AZ57" s="78"/>
      <c r="BA57" s="78"/>
      <c r="BB57" s="78"/>
      <c r="BC57" s="78"/>
      <c r="BD57" s="78"/>
      <c r="BE57" s="78"/>
      <c r="BF57" s="78">
        <v>64</v>
      </c>
      <c r="BG57" s="78">
        <v>62</v>
      </c>
      <c r="BH57" s="78">
        <v>41</v>
      </c>
      <c r="BI57" s="78">
        <v>34</v>
      </c>
      <c r="BJ57" s="78">
        <v>86</v>
      </c>
      <c r="BK57" s="78">
        <v>87</v>
      </c>
      <c r="BL57" s="78">
        <v>144</v>
      </c>
      <c r="BM57" s="78">
        <v>45</v>
      </c>
      <c r="BN57" s="78">
        <v>148</v>
      </c>
      <c r="BO57" s="78"/>
      <c r="BP57" s="78"/>
      <c r="BQ57" s="78"/>
      <c r="BR57" s="78"/>
      <c r="BS57" s="78"/>
      <c r="BT57" s="78"/>
      <c r="BU57" s="78"/>
      <c r="BV57" s="78"/>
      <c r="BW57" s="78">
        <v>53</v>
      </c>
      <c r="BX57" s="78">
        <v>101</v>
      </c>
      <c r="BY57" s="78">
        <v>127</v>
      </c>
      <c r="BZ57" s="78">
        <v>73</v>
      </c>
      <c r="CA57" s="78">
        <v>64</v>
      </c>
      <c r="CB57" s="78">
        <v>134</v>
      </c>
      <c r="CC57" s="78">
        <v>96</v>
      </c>
      <c r="CD57" s="78">
        <v>133</v>
      </c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>
        <v>61</v>
      </c>
      <c r="DL57" s="78"/>
      <c r="DM57" s="78"/>
      <c r="DN57" s="78"/>
      <c r="DO57" s="78"/>
      <c r="DP57" s="78"/>
      <c r="DQ57" s="78"/>
      <c r="DR57" s="78"/>
      <c r="DS57" s="78">
        <v>61</v>
      </c>
      <c r="DT57" s="78">
        <v>3</v>
      </c>
      <c r="DU57" s="78">
        <v>0</v>
      </c>
      <c r="DV57" s="78">
        <v>1</v>
      </c>
      <c r="DW57" s="78">
        <v>106</v>
      </c>
      <c r="DX57" s="78">
        <v>34</v>
      </c>
      <c r="DY57" s="78">
        <v>18</v>
      </c>
      <c r="DZ57" s="78">
        <v>18</v>
      </c>
      <c r="EA57" s="78">
        <v>29</v>
      </c>
      <c r="EB57" s="81">
        <f>SUM(B57:EA57)</f>
        <v>2994</v>
      </c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</row>
    <row r="58" spans="1:244" ht="13.5">
      <c r="A58" s="24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81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</row>
    <row r="59" spans="1:244" ht="13.5">
      <c r="A59" s="24" t="s">
        <v>340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81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</row>
    <row r="60" spans="1:244" ht="13.5">
      <c r="A60" s="51" t="s">
        <v>333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>
        <v>15</v>
      </c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>
        <v>41</v>
      </c>
      <c r="CO60" s="78">
        <v>2</v>
      </c>
      <c r="CP60" s="78">
        <v>75</v>
      </c>
      <c r="CQ60" s="78">
        <v>58</v>
      </c>
      <c r="CR60" s="78">
        <v>51</v>
      </c>
      <c r="CS60" s="78">
        <v>36</v>
      </c>
      <c r="CT60" s="78">
        <v>18</v>
      </c>
      <c r="CU60" s="78">
        <v>105</v>
      </c>
      <c r="CV60" s="78">
        <v>12</v>
      </c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>
        <v>40</v>
      </c>
      <c r="DS60" s="78">
        <v>11</v>
      </c>
      <c r="DT60" s="78">
        <v>5</v>
      </c>
      <c r="DU60" s="78">
        <v>0</v>
      </c>
      <c r="DV60" s="78">
        <v>0</v>
      </c>
      <c r="DW60" s="78">
        <v>0</v>
      </c>
      <c r="DX60" s="78">
        <v>0</v>
      </c>
      <c r="DY60" s="78">
        <v>0</v>
      </c>
      <c r="DZ60" s="78">
        <v>0</v>
      </c>
      <c r="EA60" s="78">
        <v>10</v>
      </c>
      <c r="EB60" s="81">
        <f>SUM(B60:EA60)</f>
        <v>479</v>
      </c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</row>
    <row r="61" spans="1:244" ht="13.5">
      <c r="A61" s="51" t="s">
        <v>334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>
        <v>7</v>
      </c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>
        <v>14</v>
      </c>
      <c r="CO61" s="78">
        <v>3</v>
      </c>
      <c r="CP61" s="78">
        <v>28</v>
      </c>
      <c r="CQ61" s="78">
        <v>23</v>
      </c>
      <c r="CR61" s="78">
        <v>19</v>
      </c>
      <c r="CS61" s="78">
        <v>8</v>
      </c>
      <c r="CT61" s="78">
        <v>5</v>
      </c>
      <c r="CU61" s="78">
        <v>18</v>
      </c>
      <c r="CV61" s="78">
        <v>18</v>
      </c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>
        <v>14</v>
      </c>
      <c r="DS61" s="78">
        <v>11</v>
      </c>
      <c r="DT61" s="78">
        <v>1</v>
      </c>
      <c r="DU61" s="78">
        <v>0</v>
      </c>
      <c r="DV61" s="78">
        <v>0</v>
      </c>
      <c r="DW61" s="78">
        <v>0</v>
      </c>
      <c r="DX61" s="78">
        <v>0</v>
      </c>
      <c r="DY61" s="78">
        <v>0</v>
      </c>
      <c r="DZ61" s="78">
        <v>0</v>
      </c>
      <c r="EA61" s="78">
        <v>3</v>
      </c>
      <c r="EB61" s="81">
        <f>SUM(B61:EA61)</f>
        <v>172</v>
      </c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</row>
    <row r="62" spans="1:244" ht="13.5">
      <c r="A62" s="51" t="s">
        <v>335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>
        <v>148</v>
      </c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>
        <v>73</v>
      </c>
      <c r="CO62" s="78">
        <v>1</v>
      </c>
      <c r="CP62" s="78">
        <v>162</v>
      </c>
      <c r="CQ62" s="78">
        <v>114</v>
      </c>
      <c r="CR62" s="78">
        <v>82</v>
      </c>
      <c r="CS62" s="78">
        <v>27</v>
      </c>
      <c r="CT62" s="78">
        <v>54</v>
      </c>
      <c r="CU62" s="78">
        <v>131</v>
      </c>
      <c r="CV62" s="78">
        <v>9</v>
      </c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>
        <v>102</v>
      </c>
      <c r="DS62" s="78">
        <v>35</v>
      </c>
      <c r="DT62" s="78">
        <v>7</v>
      </c>
      <c r="DU62" s="78">
        <v>0</v>
      </c>
      <c r="DV62" s="78">
        <v>0</v>
      </c>
      <c r="DW62" s="78">
        <v>1</v>
      </c>
      <c r="DX62" s="78">
        <v>0</v>
      </c>
      <c r="DY62" s="78">
        <v>0</v>
      </c>
      <c r="DZ62" s="78">
        <v>0</v>
      </c>
      <c r="EA62" s="78">
        <v>12</v>
      </c>
      <c r="EB62" s="81">
        <f>SUM(B62:EA62)</f>
        <v>958</v>
      </c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</row>
    <row r="63" spans="2:244" ht="13.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81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</row>
    <row r="64" spans="1:244" ht="13.5">
      <c r="A64" s="24" t="s">
        <v>341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81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</row>
    <row r="65" spans="1:244" ht="13.5">
      <c r="A65" s="51" t="s">
        <v>336</v>
      </c>
      <c r="B65" s="78">
        <v>53</v>
      </c>
      <c r="C65" s="78">
        <v>40</v>
      </c>
      <c r="D65" s="78">
        <v>29</v>
      </c>
      <c r="E65" s="78">
        <v>31</v>
      </c>
      <c r="F65" s="78">
        <v>35</v>
      </c>
      <c r="G65" s="78">
        <v>37</v>
      </c>
      <c r="H65" s="78">
        <v>29</v>
      </c>
      <c r="I65" s="78">
        <v>54</v>
      </c>
      <c r="J65" s="78">
        <v>20</v>
      </c>
      <c r="K65" s="78">
        <v>36</v>
      </c>
      <c r="L65" s="78">
        <v>20</v>
      </c>
      <c r="M65" s="78">
        <v>36</v>
      </c>
      <c r="N65" s="78">
        <v>45</v>
      </c>
      <c r="O65" s="78">
        <v>80</v>
      </c>
      <c r="P65" s="78">
        <v>24</v>
      </c>
      <c r="Q65" s="78">
        <v>29</v>
      </c>
      <c r="R65" s="78">
        <v>33</v>
      </c>
      <c r="S65" s="78">
        <v>30</v>
      </c>
      <c r="T65" s="78">
        <v>94</v>
      </c>
      <c r="U65" s="78">
        <v>32</v>
      </c>
      <c r="V65" s="78">
        <v>25</v>
      </c>
      <c r="W65" s="78">
        <v>19</v>
      </c>
      <c r="X65" s="78">
        <v>47</v>
      </c>
      <c r="Y65" s="78">
        <v>43</v>
      </c>
      <c r="Z65" s="78">
        <v>32</v>
      </c>
      <c r="AA65" s="78">
        <v>46</v>
      </c>
      <c r="AB65" s="78">
        <v>31</v>
      </c>
      <c r="AC65" s="78">
        <v>47</v>
      </c>
      <c r="AD65" s="78">
        <v>57</v>
      </c>
      <c r="AE65" s="78">
        <v>78</v>
      </c>
      <c r="AF65" s="78">
        <v>44</v>
      </c>
      <c r="AG65" s="78">
        <v>50</v>
      </c>
      <c r="AH65" s="78">
        <v>106</v>
      </c>
      <c r="AI65" s="78">
        <v>59</v>
      </c>
      <c r="AJ65" s="78">
        <v>116</v>
      </c>
      <c r="AK65" s="78">
        <v>59</v>
      </c>
      <c r="AL65" s="78">
        <v>140</v>
      </c>
      <c r="AM65" s="78">
        <v>153</v>
      </c>
      <c r="AN65" s="78">
        <v>172</v>
      </c>
      <c r="AO65" s="78">
        <v>117</v>
      </c>
      <c r="AP65" s="78">
        <v>183</v>
      </c>
      <c r="AQ65" s="78">
        <v>33</v>
      </c>
      <c r="AR65" s="78">
        <v>18</v>
      </c>
      <c r="AS65" s="78">
        <v>31</v>
      </c>
      <c r="AT65" s="78">
        <v>16</v>
      </c>
      <c r="AU65" s="78">
        <v>38</v>
      </c>
      <c r="AV65" s="78">
        <v>20</v>
      </c>
      <c r="AW65" s="78">
        <v>41</v>
      </c>
      <c r="AX65" s="78">
        <v>61</v>
      </c>
      <c r="AY65" s="78">
        <v>84</v>
      </c>
      <c r="AZ65" s="78">
        <v>24</v>
      </c>
      <c r="BA65" s="78">
        <v>60</v>
      </c>
      <c r="BB65" s="78">
        <v>104</v>
      </c>
      <c r="BC65" s="78">
        <v>47</v>
      </c>
      <c r="BD65" s="78">
        <v>34</v>
      </c>
      <c r="BE65" s="78">
        <v>66</v>
      </c>
      <c r="BF65" s="78">
        <v>49</v>
      </c>
      <c r="BG65" s="78">
        <v>37</v>
      </c>
      <c r="BH65" s="78">
        <v>25</v>
      </c>
      <c r="BI65" s="78">
        <v>31</v>
      </c>
      <c r="BJ65" s="78">
        <v>56</v>
      </c>
      <c r="BK65" s="78">
        <v>73</v>
      </c>
      <c r="BL65" s="78">
        <v>110</v>
      </c>
      <c r="BM65" s="78">
        <v>42</v>
      </c>
      <c r="BN65" s="78">
        <v>127</v>
      </c>
      <c r="BO65" s="78">
        <v>135</v>
      </c>
      <c r="BP65" s="78">
        <v>169</v>
      </c>
      <c r="BQ65" s="78">
        <v>132</v>
      </c>
      <c r="BR65" s="78">
        <v>119</v>
      </c>
      <c r="BS65" s="78">
        <v>125</v>
      </c>
      <c r="BT65" s="78">
        <v>118</v>
      </c>
      <c r="BU65" s="78">
        <v>86</v>
      </c>
      <c r="BV65" s="78">
        <v>78</v>
      </c>
      <c r="BW65" s="78">
        <v>28</v>
      </c>
      <c r="BX65" s="78">
        <v>99</v>
      </c>
      <c r="BY65" s="78">
        <v>112</v>
      </c>
      <c r="BZ65" s="78">
        <v>60</v>
      </c>
      <c r="CA65" s="78">
        <v>55</v>
      </c>
      <c r="CB65" s="78">
        <v>123</v>
      </c>
      <c r="CC65" s="78">
        <v>97</v>
      </c>
      <c r="CD65" s="78">
        <v>111</v>
      </c>
      <c r="CE65" s="78">
        <v>39</v>
      </c>
      <c r="CF65" s="78">
        <v>111</v>
      </c>
      <c r="CG65" s="78">
        <v>58</v>
      </c>
      <c r="CH65" s="78">
        <v>59</v>
      </c>
      <c r="CI65" s="78">
        <v>36</v>
      </c>
      <c r="CJ65" s="78">
        <v>53</v>
      </c>
      <c r="CK65" s="78">
        <v>51</v>
      </c>
      <c r="CL65" s="78">
        <v>18</v>
      </c>
      <c r="CM65" s="78">
        <v>56</v>
      </c>
      <c r="CN65" s="78">
        <v>64</v>
      </c>
      <c r="CO65" s="78">
        <v>24</v>
      </c>
      <c r="CP65" s="78">
        <v>106</v>
      </c>
      <c r="CQ65" s="78">
        <v>79</v>
      </c>
      <c r="CR65" s="78">
        <v>66</v>
      </c>
      <c r="CS65" s="78">
        <v>30</v>
      </c>
      <c r="CT65" s="78">
        <v>71</v>
      </c>
      <c r="CU65" s="78">
        <v>103</v>
      </c>
      <c r="CV65" s="78">
        <v>15</v>
      </c>
      <c r="CW65" s="78">
        <v>23</v>
      </c>
      <c r="CX65" s="78">
        <v>26</v>
      </c>
      <c r="CY65" s="78">
        <v>48</v>
      </c>
      <c r="CZ65" s="78">
        <v>30</v>
      </c>
      <c r="DA65" s="78">
        <v>23</v>
      </c>
      <c r="DB65" s="78">
        <v>34</v>
      </c>
      <c r="DC65" s="78">
        <v>40</v>
      </c>
      <c r="DD65" s="78">
        <v>44</v>
      </c>
      <c r="DE65" s="78">
        <v>21</v>
      </c>
      <c r="DF65" s="78">
        <v>32</v>
      </c>
      <c r="DG65" s="78">
        <v>33</v>
      </c>
      <c r="DH65" s="78">
        <v>15</v>
      </c>
      <c r="DI65" s="78">
        <v>28</v>
      </c>
      <c r="DJ65" s="78">
        <v>25</v>
      </c>
      <c r="DK65" s="78">
        <v>49</v>
      </c>
      <c r="DL65" s="78">
        <v>33</v>
      </c>
      <c r="DM65" s="78">
        <v>44</v>
      </c>
      <c r="DN65" s="78">
        <v>30</v>
      </c>
      <c r="DO65" s="78">
        <v>37</v>
      </c>
      <c r="DP65" s="78">
        <v>45</v>
      </c>
      <c r="DQ65" s="78">
        <v>43</v>
      </c>
      <c r="DR65" s="78">
        <v>59</v>
      </c>
      <c r="DS65" s="78">
        <v>261</v>
      </c>
      <c r="DT65" s="78">
        <v>63</v>
      </c>
      <c r="DU65" s="78">
        <v>22</v>
      </c>
      <c r="DV65" s="78">
        <v>52</v>
      </c>
      <c r="DW65" s="78">
        <v>85</v>
      </c>
      <c r="DX65" s="78">
        <v>22</v>
      </c>
      <c r="DY65" s="78">
        <v>15</v>
      </c>
      <c r="DZ65" s="78">
        <v>14</v>
      </c>
      <c r="EA65" s="78">
        <v>88</v>
      </c>
      <c r="EB65" s="81">
        <f>SUM(B65:EA65)</f>
        <v>7708</v>
      </c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</row>
    <row r="66" spans="1:244" ht="13.5">
      <c r="A66" s="51" t="s">
        <v>337</v>
      </c>
      <c r="B66" s="78">
        <v>45</v>
      </c>
      <c r="C66" s="78">
        <v>40</v>
      </c>
      <c r="D66" s="78">
        <v>45</v>
      </c>
      <c r="E66" s="78">
        <v>35</v>
      </c>
      <c r="F66" s="78">
        <v>43</v>
      </c>
      <c r="G66" s="78">
        <v>55</v>
      </c>
      <c r="H66" s="78">
        <v>29</v>
      </c>
      <c r="I66" s="78">
        <v>78</v>
      </c>
      <c r="J66" s="78">
        <v>21</v>
      </c>
      <c r="K66" s="78">
        <v>44</v>
      </c>
      <c r="L66" s="78">
        <v>29</v>
      </c>
      <c r="M66" s="78">
        <v>26</v>
      </c>
      <c r="N66" s="78">
        <v>91</v>
      </c>
      <c r="O66" s="78">
        <v>42</v>
      </c>
      <c r="P66" s="78">
        <v>18</v>
      </c>
      <c r="Q66" s="78">
        <v>22</v>
      </c>
      <c r="R66" s="78">
        <v>17</v>
      </c>
      <c r="S66" s="78">
        <v>14</v>
      </c>
      <c r="T66" s="78">
        <v>56</v>
      </c>
      <c r="U66" s="78">
        <v>28</v>
      </c>
      <c r="V66" s="78">
        <v>36</v>
      </c>
      <c r="W66" s="78">
        <v>29</v>
      </c>
      <c r="X66" s="78">
        <v>42</v>
      </c>
      <c r="Y66" s="78">
        <v>22</v>
      </c>
      <c r="Z66" s="78">
        <v>34</v>
      </c>
      <c r="AA66" s="78">
        <v>39</v>
      </c>
      <c r="AB66" s="78">
        <v>37</v>
      </c>
      <c r="AC66" s="78">
        <v>30</v>
      </c>
      <c r="AD66" s="78">
        <v>43</v>
      </c>
      <c r="AE66" s="78">
        <v>44</v>
      </c>
      <c r="AF66" s="78">
        <v>40</v>
      </c>
      <c r="AG66" s="78">
        <v>45</v>
      </c>
      <c r="AH66" s="78">
        <v>45</v>
      </c>
      <c r="AI66" s="78">
        <v>56</v>
      </c>
      <c r="AJ66" s="78">
        <v>53</v>
      </c>
      <c r="AK66" s="78">
        <v>46</v>
      </c>
      <c r="AL66" s="78">
        <v>51</v>
      </c>
      <c r="AM66" s="78">
        <v>70</v>
      </c>
      <c r="AN66" s="78">
        <v>59</v>
      </c>
      <c r="AO66" s="78">
        <v>44</v>
      </c>
      <c r="AP66" s="78">
        <v>104</v>
      </c>
      <c r="AQ66" s="78">
        <v>34</v>
      </c>
      <c r="AR66" s="78">
        <v>18</v>
      </c>
      <c r="AS66" s="78">
        <v>31</v>
      </c>
      <c r="AT66" s="78">
        <v>10</v>
      </c>
      <c r="AU66" s="78">
        <v>30</v>
      </c>
      <c r="AV66" s="78">
        <v>20</v>
      </c>
      <c r="AW66" s="78">
        <v>18</v>
      </c>
      <c r="AX66" s="78">
        <v>47</v>
      </c>
      <c r="AY66" s="78">
        <v>70</v>
      </c>
      <c r="AZ66" s="78">
        <v>14</v>
      </c>
      <c r="BA66" s="78">
        <v>46</v>
      </c>
      <c r="BB66" s="78">
        <v>82</v>
      </c>
      <c r="BC66" s="78">
        <v>37</v>
      </c>
      <c r="BD66" s="78">
        <v>43</v>
      </c>
      <c r="BE66" s="78">
        <v>57</v>
      </c>
      <c r="BF66" s="78">
        <v>37</v>
      </c>
      <c r="BG66" s="78">
        <v>45</v>
      </c>
      <c r="BH66" s="78">
        <v>50</v>
      </c>
      <c r="BI66" s="78">
        <v>28</v>
      </c>
      <c r="BJ66" s="78">
        <v>61</v>
      </c>
      <c r="BK66" s="78">
        <v>42</v>
      </c>
      <c r="BL66" s="78">
        <v>61</v>
      </c>
      <c r="BM66" s="78">
        <v>28</v>
      </c>
      <c r="BN66" s="78">
        <v>50</v>
      </c>
      <c r="BO66" s="78">
        <v>91</v>
      </c>
      <c r="BP66" s="78">
        <v>130</v>
      </c>
      <c r="BQ66" s="78">
        <v>138</v>
      </c>
      <c r="BR66" s="78">
        <v>78</v>
      </c>
      <c r="BS66" s="78">
        <v>66</v>
      </c>
      <c r="BT66" s="78">
        <v>62</v>
      </c>
      <c r="BU66" s="78">
        <v>50</v>
      </c>
      <c r="BV66" s="78">
        <v>84</v>
      </c>
      <c r="BW66" s="78">
        <v>40</v>
      </c>
      <c r="BX66" s="78">
        <v>29</v>
      </c>
      <c r="BY66" s="78">
        <v>39</v>
      </c>
      <c r="BZ66" s="78">
        <v>38</v>
      </c>
      <c r="CA66" s="78">
        <v>29</v>
      </c>
      <c r="CB66" s="78">
        <v>44</v>
      </c>
      <c r="CC66" s="78">
        <v>23</v>
      </c>
      <c r="CD66" s="78">
        <v>50</v>
      </c>
      <c r="CE66" s="78">
        <v>52</v>
      </c>
      <c r="CF66" s="78">
        <v>145</v>
      </c>
      <c r="CG66" s="78">
        <v>84</v>
      </c>
      <c r="CH66" s="78">
        <v>82</v>
      </c>
      <c r="CI66" s="78">
        <v>70</v>
      </c>
      <c r="CJ66" s="78">
        <v>96</v>
      </c>
      <c r="CK66" s="78">
        <v>49</v>
      </c>
      <c r="CL66" s="78">
        <v>22</v>
      </c>
      <c r="CM66" s="78">
        <v>61</v>
      </c>
      <c r="CN66" s="78">
        <v>80</v>
      </c>
      <c r="CO66" s="78">
        <v>36</v>
      </c>
      <c r="CP66" s="78">
        <v>122</v>
      </c>
      <c r="CQ66" s="78">
        <v>98</v>
      </c>
      <c r="CR66" s="78">
        <v>71</v>
      </c>
      <c r="CS66" s="78">
        <v>31</v>
      </c>
      <c r="CT66" s="78">
        <v>49</v>
      </c>
      <c r="CU66" s="78">
        <v>109</v>
      </c>
      <c r="CV66" s="78">
        <v>19</v>
      </c>
      <c r="CW66" s="78">
        <v>33</v>
      </c>
      <c r="CX66" s="78">
        <v>31</v>
      </c>
      <c r="CY66" s="78">
        <v>52</v>
      </c>
      <c r="CZ66" s="78">
        <v>59</v>
      </c>
      <c r="DA66" s="78">
        <v>27</v>
      </c>
      <c r="DB66" s="78">
        <v>64</v>
      </c>
      <c r="DC66" s="78">
        <v>69</v>
      </c>
      <c r="DD66" s="78">
        <v>66</v>
      </c>
      <c r="DE66" s="78">
        <v>46</v>
      </c>
      <c r="DF66" s="78">
        <v>60</v>
      </c>
      <c r="DG66" s="78">
        <v>46</v>
      </c>
      <c r="DH66" s="78">
        <v>33</v>
      </c>
      <c r="DI66" s="78">
        <v>56</v>
      </c>
      <c r="DJ66" s="78">
        <v>35</v>
      </c>
      <c r="DK66" s="78">
        <v>43</v>
      </c>
      <c r="DL66" s="78">
        <v>27</v>
      </c>
      <c r="DM66" s="78">
        <v>58</v>
      </c>
      <c r="DN66" s="78">
        <v>97</v>
      </c>
      <c r="DO66" s="78">
        <v>29</v>
      </c>
      <c r="DP66" s="78">
        <v>36</v>
      </c>
      <c r="DQ66" s="78">
        <v>62</v>
      </c>
      <c r="DR66" s="78">
        <v>79</v>
      </c>
      <c r="DS66" s="78">
        <v>200</v>
      </c>
      <c r="DT66" s="78">
        <v>66</v>
      </c>
      <c r="DU66" s="78">
        <v>28</v>
      </c>
      <c r="DV66" s="78">
        <v>78</v>
      </c>
      <c r="DW66" s="78">
        <v>58</v>
      </c>
      <c r="DX66" s="78">
        <v>26</v>
      </c>
      <c r="DY66" s="78">
        <v>13</v>
      </c>
      <c r="DZ66" s="78">
        <v>18</v>
      </c>
      <c r="EA66" s="78">
        <v>95</v>
      </c>
      <c r="EB66" s="81">
        <f>SUM(B66:EA66)</f>
        <v>6663</v>
      </c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</row>
    <row r="67" spans="1:24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</row>
    <row r="68" spans="193:244" ht="13.5"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</row>
    <row r="69" spans="193:244" ht="13.5"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</row>
    <row r="70" spans="193:244" ht="13.5"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</row>
    <row r="71" spans="193:244" ht="13.5"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</row>
    <row r="72" spans="193:244" ht="13.5"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</row>
    <row r="73" spans="193:244" ht="13.5"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</row>
    <row r="74" spans="193:244" ht="13.5"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</row>
    <row r="75" spans="193:244" ht="13.5"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</row>
    <row r="76" spans="193:244" ht="13.5"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</row>
    <row r="77" spans="193:244" ht="13.5"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</row>
    <row r="78" spans="193:244" ht="13.5"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</row>
    <row r="79" spans="193:244" ht="13.5"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</row>
    <row r="80" spans="193:244" ht="13.5"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</row>
    <row r="81" spans="193:244" ht="13.5"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</row>
    <row r="82" spans="193:244" ht="13.5"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</row>
    <row r="83" spans="193:244" ht="13.5"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</row>
    <row r="84" spans="193:244" ht="13.5"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</row>
    <row r="85" spans="193:244" ht="13.5"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</row>
    <row r="86" spans="193:244" ht="13.5"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</row>
    <row r="87" spans="193:244" ht="13.5"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</row>
    <row r="88" spans="193:244" ht="13.5"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</row>
    <row r="89" spans="193:244" ht="13.5"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</row>
    <row r="90" spans="193:244" ht="13.5"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</row>
    <row r="91" spans="193:244" ht="13.5"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</row>
    <row r="92" spans="193:244" ht="13.5"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</row>
    <row r="93" spans="193:244" ht="13.5"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</row>
    <row r="94" spans="193:244" ht="13.5"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</row>
    <row r="95" spans="193:244" ht="13.5"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</row>
    <row r="96" spans="193:244" ht="13.5"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</row>
    <row r="97" spans="193:244" ht="13.5"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</row>
    <row r="98" spans="193:244" ht="13.5"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</row>
    <row r="99" spans="193:244" ht="13.5"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</row>
    <row r="100" spans="193:244" ht="13.5"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</row>
    <row r="101" spans="193:244" ht="13.5"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</row>
    <row r="102" spans="193:244" ht="13.5"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</row>
    <row r="103" spans="193:244" ht="13.5"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</row>
    <row r="104" spans="193:244" ht="13.5"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</row>
    <row r="105" spans="193:244" ht="13.5"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</row>
    <row r="106" spans="193:244" ht="13.5"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</row>
    <row r="107" spans="193:244" ht="13.5"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</row>
    <row r="108" spans="193:244" ht="13.5"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</row>
    <row r="109" spans="193:244" ht="13.5"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</row>
    <row r="110" spans="193:244" ht="13.5"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</row>
    <row r="111" spans="193:244" ht="13.5"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</row>
    <row r="112" spans="193:244" ht="13.5"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</row>
    <row r="113" spans="193:244" ht="13.5"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</row>
    <row r="114" spans="193:244" ht="13.5"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</row>
    <row r="115" spans="193:244" ht="13.5"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</row>
    <row r="116" spans="193:244" ht="13.5"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</row>
    <row r="117" spans="193:244" ht="13.5"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</row>
    <row r="118" spans="193:244" ht="13.5"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</row>
    <row r="119" spans="193:244" ht="13.5"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</row>
    <row r="120" spans="193:244" ht="13.5"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</row>
    <row r="121" spans="193:244" ht="13.5"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</row>
    <row r="122" spans="193:244" ht="13.5"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</row>
    <row r="123" spans="193:244" ht="13.5"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</row>
    <row r="124" spans="193:244" ht="13.5"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</row>
    <row r="125" spans="193:244" ht="13.5"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</row>
    <row r="126" spans="193:244" ht="13.5"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</row>
    <row r="127" spans="193:244" ht="13.5"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</row>
    <row r="128" spans="193:244" ht="13.5"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</row>
    <row r="129" spans="193:244" ht="13.5"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</row>
    <row r="130" spans="193:244" ht="13.5"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</row>
    <row r="131" spans="193:244" ht="13.5"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</row>
    <row r="132" spans="193:244" ht="13.5"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</row>
    <row r="133" spans="193:244" ht="13.5"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</row>
    <row r="134" spans="193:244" ht="13.5"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</row>
    <row r="135" spans="193:244" ht="13.5"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</row>
    <row r="136" spans="193:244" ht="13.5"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</row>
    <row r="137" spans="193:244" ht="13.5"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</row>
    <row r="138" spans="193:244" ht="13.5"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</row>
    <row r="139" spans="193:244" ht="13.5"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</row>
    <row r="140" spans="193:244" ht="13.5"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</row>
    <row r="141" spans="193:244" ht="13.5"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</row>
    <row r="142" spans="193:244" ht="13.5"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</row>
    <row r="143" spans="193:244" ht="13.5"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</row>
    <row r="144" spans="193:244" ht="13.5"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</row>
    <row r="145" spans="193:244" ht="13.5"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</row>
    <row r="146" spans="193:244" ht="13.5"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</row>
    <row r="147" spans="193:244" ht="13.5"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</row>
    <row r="148" spans="193:244" ht="13.5"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</row>
    <row r="149" spans="193:244" ht="13.5"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</row>
    <row r="150" spans="193:244" ht="13.5"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</row>
    <row r="151" spans="193:244" ht="13.5"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</row>
    <row r="152" spans="193:244" ht="13.5"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</row>
    <row r="153" spans="193:244" ht="13.5"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</row>
    <row r="154" spans="193:244" ht="13.5"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</row>
    <row r="155" spans="193:244" ht="13.5"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</row>
    <row r="156" spans="193:244" ht="13.5"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</row>
    <row r="157" spans="193:244" ht="13.5"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</row>
    <row r="158" spans="193:244" ht="13.5"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</row>
    <row r="159" spans="193:244" ht="13.5"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</row>
    <row r="160" spans="193:244" ht="13.5"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</row>
    <row r="161" spans="193:244" ht="13.5"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</row>
    <row r="162" spans="193:244" ht="13.5"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</row>
    <row r="163" spans="193:244" ht="13.5"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</row>
    <row r="164" spans="193:244" ht="13.5"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</row>
    <row r="165" spans="193:244" ht="13.5"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</row>
    <row r="166" spans="193:244" ht="13.5"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</row>
    <row r="167" spans="193:244" ht="13.5"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</row>
    <row r="168" spans="193:244" ht="13.5"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</row>
    <row r="169" spans="193:244" ht="13.5"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</row>
    <row r="170" spans="193:244" ht="13.5"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</row>
    <row r="171" spans="193:244" ht="13.5"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</row>
    <row r="172" spans="193:244" ht="13.5"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</row>
    <row r="173" spans="193:244" ht="13.5"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</row>
    <row r="174" spans="193:244" ht="13.5"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</row>
    <row r="175" spans="193:244" ht="13.5"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</row>
    <row r="176" spans="193:244" ht="13.5"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</row>
    <row r="177" spans="193:244" ht="13.5"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</row>
    <row r="178" spans="193:244" ht="13.5"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</row>
    <row r="179" spans="193:244" ht="13.5"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</row>
    <row r="180" spans="193:244" ht="13.5"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</row>
    <row r="181" spans="193:244" ht="13.5"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</row>
    <row r="182" spans="193:244" ht="13.5"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</row>
    <row r="183" spans="193:244" ht="13.5"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</row>
    <row r="184" spans="193:244" ht="13.5"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</row>
    <row r="185" spans="193:244" ht="13.5"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</row>
    <row r="186" spans="193:244" ht="13.5"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</row>
    <row r="187" spans="193:244" ht="13.5"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</row>
    <row r="188" spans="193:244" ht="13.5"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</row>
    <row r="189" spans="193:244" ht="13.5"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</row>
    <row r="190" spans="193:244" ht="13.5"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</row>
    <row r="191" spans="193:244" ht="13.5"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</row>
    <row r="192" spans="193:244" ht="13.5"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</row>
    <row r="193" spans="193:244" ht="13.5"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</row>
    <row r="194" spans="193:244" ht="13.5"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</row>
    <row r="195" spans="193:244" ht="13.5"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</row>
    <row r="196" spans="193:244" ht="13.5"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</row>
    <row r="197" spans="193:244" ht="13.5"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</row>
    <row r="198" spans="193:244" ht="13.5"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</row>
    <row r="199" spans="193:244" ht="13.5"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</row>
    <row r="200" spans="193:244" ht="13.5"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</row>
    <row r="201" spans="193:244" ht="13.5"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</row>
    <row r="202" spans="193:244" ht="13.5"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</row>
    <row r="203" spans="193:244" ht="13.5"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</row>
    <row r="204" spans="193:244" ht="13.5"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</row>
    <row r="205" spans="193:244" ht="13.5"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</row>
    <row r="206" spans="193:244" ht="13.5"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</row>
    <row r="207" spans="193:244" ht="13.5"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</row>
    <row r="208" spans="193:244" ht="13.5"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</row>
    <row r="209" spans="193:244" ht="13.5"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</row>
    <row r="210" spans="193:244" ht="13.5"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</row>
    <row r="211" spans="193:244" ht="13.5"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</row>
    <row r="212" spans="193:244" ht="13.5"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</row>
    <row r="213" spans="193:244" ht="13.5"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</row>
    <row r="214" spans="193:244" ht="13.5"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</row>
    <row r="215" spans="193:244" ht="13.5"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</row>
    <row r="216" spans="193:244" ht="13.5"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</row>
    <row r="217" spans="193:244" ht="13.5"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</row>
    <row r="218" spans="193:244" ht="13.5"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</row>
    <row r="219" spans="193:244" ht="13.5"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</row>
    <row r="220" spans="193:244" ht="13.5"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</row>
    <row r="221" spans="193:244" ht="13.5"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</row>
    <row r="222" spans="193:244" ht="13.5"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</row>
    <row r="223" spans="193:244" ht="13.5"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</row>
    <row r="224" spans="193:244" ht="13.5"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</row>
    <row r="225" spans="193:244" ht="13.5"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</row>
    <row r="226" spans="193:244" ht="13.5"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</row>
    <row r="227" spans="193:244" ht="13.5"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</row>
    <row r="228" spans="193:244" ht="13.5"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</row>
    <row r="229" spans="193:244" ht="13.5"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</row>
  </sheetData>
  <printOptions gridLines="1"/>
  <pageMargins left="0.75" right="0.75" top="0.5" bottom="0.5" header="0.25" footer="0.25"/>
  <pageSetup horizontalDpi="300" verticalDpi="300" orientation="landscape" pageOrder="overThenDown" scale="80" r:id="rId2"/>
  <headerFooter alignWithMargins="0">
    <oddHeader>&amp;C&amp;8Results Summary&amp;R&amp;8Pulaski County</oddHeader>
    <oddFooter>&amp;L&amp;8Democratic Preferential Primary&amp;C&amp;8&amp;P&amp;R&amp;8May 23, 2000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27"/>
  <sheetViews>
    <sheetView workbookViewId="0" topLeftCell="A1">
      <pane xSplit="1" ySplit="2" topLeftCell="DR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B25" sqref="EB25"/>
    </sheetView>
  </sheetViews>
  <sheetFormatPr defaultColWidth="9.140625" defaultRowHeight="12.75"/>
  <cols>
    <col min="1" max="1" width="28.7109375" style="15" customWidth="1"/>
    <col min="2" max="144" width="9.140625" style="15" customWidth="1"/>
  </cols>
  <sheetData>
    <row r="1" spans="1:132" ht="102.75" customHeight="1">
      <c r="A1" s="20" t="s">
        <v>0</v>
      </c>
      <c r="B1" s="16" t="s">
        <v>157</v>
      </c>
      <c r="C1" s="17" t="s">
        <v>158</v>
      </c>
      <c r="D1" s="17" t="s">
        <v>159</v>
      </c>
      <c r="E1" s="17" t="s">
        <v>160</v>
      </c>
      <c r="F1" s="17" t="s">
        <v>161</v>
      </c>
      <c r="G1" s="17" t="s">
        <v>162</v>
      </c>
      <c r="H1" s="17" t="s">
        <v>163</v>
      </c>
      <c r="I1" s="17" t="s">
        <v>164</v>
      </c>
      <c r="J1" s="17" t="s">
        <v>165</v>
      </c>
      <c r="K1" s="17" t="s">
        <v>166</v>
      </c>
      <c r="L1" s="17" t="s">
        <v>167</v>
      </c>
      <c r="M1" s="17" t="s">
        <v>168</v>
      </c>
      <c r="N1" s="17" t="s">
        <v>169</v>
      </c>
      <c r="O1" s="17" t="s">
        <v>170</v>
      </c>
      <c r="P1" s="17" t="s">
        <v>18</v>
      </c>
      <c r="Q1" s="17" t="s">
        <v>19</v>
      </c>
      <c r="R1" s="17" t="s">
        <v>20</v>
      </c>
      <c r="S1" s="17" t="s">
        <v>21</v>
      </c>
      <c r="T1" s="17" t="s">
        <v>22</v>
      </c>
      <c r="U1" s="17" t="s">
        <v>171</v>
      </c>
      <c r="V1" s="17" t="s">
        <v>24</v>
      </c>
      <c r="W1" s="17" t="s">
        <v>172</v>
      </c>
      <c r="X1" s="17" t="s">
        <v>173</v>
      </c>
      <c r="Y1" s="17" t="s">
        <v>174</v>
      </c>
      <c r="Z1" s="17" t="s">
        <v>175</v>
      </c>
      <c r="AA1" s="17" t="s">
        <v>176</v>
      </c>
      <c r="AB1" s="17" t="s">
        <v>177</v>
      </c>
      <c r="AC1" s="17" t="s">
        <v>178</v>
      </c>
      <c r="AD1" s="17" t="s">
        <v>179</v>
      </c>
      <c r="AE1" s="17" t="s">
        <v>180</v>
      </c>
      <c r="AF1" s="17" t="s">
        <v>25</v>
      </c>
      <c r="AG1" s="17" t="s">
        <v>181</v>
      </c>
      <c r="AH1" s="17" t="s">
        <v>182</v>
      </c>
      <c r="AI1" s="17" t="s">
        <v>183</v>
      </c>
      <c r="AJ1" s="17" t="s">
        <v>184</v>
      </c>
      <c r="AK1" s="17" t="s">
        <v>185</v>
      </c>
      <c r="AL1" s="17" t="s">
        <v>186</v>
      </c>
      <c r="AM1" s="17" t="s">
        <v>187</v>
      </c>
      <c r="AN1" s="17" t="s">
        <v>188</v>
      </c>
      <c r="AO1" s="17" t="s">
        <v>189</v>
      </c>
      <c r="AP1" s="17" t="s">
        <v>190</v>
      </c>
      <c r="AQ1" s="17" t="s">
        <v>191</v>
      </c>
      <c r="AR1" s="17" t="s">
        <v>192</v>
      </c>
      <c r="AS1" s="17" t="s">
        <v>193</v>
      </c>
      <c r="AT1" s="17" t="s">
        <v>269</v>
      </c>
      <c r="AU1" s="17" t="s">
        <v>194</v>
      </c>
      <c r="AV1" s="17" t="s">
        <v>195</v>
      </c>
      <c r="AW1" s="17" t="s">
        <v>196</v>
      </c>
      <c r="AX1" s="17" t="s">
        <v>197</v>
      </c>
      <c r="AY1" s="17" t="s">
        <v>270</v>
      </c>
      <c r="AZ1" s="17" t="s">
        <v>198</v>
      </c>
      <c r="BA1" s="17" t="s">
        <v>199</v>
      </c>
      <c r="BB1" s="17" t="s">
        <v>200</v>
      </c>
      <c r="BC1" s="17" t="s">
        <v>201</v>
      </c>
      <c r="BD1" s="17" t="s">
        <v>202</v>
      </c>
      <c r="BE1" s="17" t="s">
        <v>203</v>
      </c>
      <c r="BF1" s="17" t="s">
        <v>204</v>
      </c>
      <c r="BG1" s="17" t="s">
        <v>205</v>
      </c>
      <c r="BH1" s="17" t="s">
        <v>206</v>
      </c>
      <c r="BI1" s="17" t="s">
        <v>207</v>
      </c>
      <c r="BJ1" s="17" t="s">
        <v>208</v>
      </c>
      <c r="BK1" s="17" t="s">
        <v>209</v>
      </c>
      <c r="BL1" s="17" t="s">
        <v>210</v>
      </c>
      <c r="BM1" s="17" t="s">
        <v>211</v>
      </c>
      <c r="BN1" s="17" t="s">
        <v>212</v>
      </c>
      <c r="BO1" s="17" t="s">
        <v>213</v>
      </c>
      <c r="BP1" s="17" t="s">
        <v>271</v>
      </c>
      <c r="BQ1" s="17" t="s">
        <v>214</v>
      </c>
      <c r="BR1" s="17" t="s">
        <v>215</v>
      </c>
      <c r="BS1" s="17" t="s">
        <v>216</v>
      </c>
      <c r="BT1" s="17" t="s">
        <v>217</v>
      </c>
      <c r="BU1" s="17" t="s">
        <v>218</v>
      </c>
      <c r="BV1" s="17" t="s">
        <v>219</v>
      </c>
      <c r="BW1" s="17" t="s">
        <v>220</v>
      </c>
      <c r="BX1" s="17" t="s">
        <v>221</v>
      </c>
      <c r="BY1" s="17" t="s">
        <v>222</v>
      </c>
      <c r="BZ1" s="17" t="s">
        <v>223</v>
      </c>
      <c r="CA1" s="17" t="s">
        <v>68</v>
      </c>
      <c r="CB1" s="17" t="s">
        <v>69</v>
      </c>
      <c r="CC1" s="17" t="s">
        <v>70</v>
      </c>
      <c r="CD1" s="17" t="s">
        <v>71</v>
      </c>
      <c r="CE1" s="17" t="s">
        <v>224</v>
      </c>
      <c r="CF1" s="17" t="s">
        <v>225</v>
      </c>
      <c r="CG1" s="17" t="s">
        <v>226</v>
      </c>
      <c r="CH1" s="17" t="s">
        <v>227</v>
      </c>
      <c r="CI1" s="17" t="s">
        <v>228</v>
      </c>
      <c r="CJ1" s="17" t="s">
        <v>115</v>
      </c>
      <c r="CK1" s="17" t="s">
        <v>229</v>
      </c>
      <c r="CL1" s="17" t="s">
        <v>230</v>
      </c>
      <c r="CM1" s="17" t="s">
        <v>231</v>
      </c>
      <c r="CN1" s="17" t="s">
        <v>232</v>
      </c>
      <c r="CO1" s="17" t="s">
        <v>233</v>
      </c>
      <c r="CP1" s="17" t="s">
        <v>234</v>
      </c>
      <c r="CQ1" s="17" t="s">
        <v>235</v>
      </c>
      <c r="CR1" s="17" t="s">
        <v>236</v>
      </c>
      <c r="CS1" s="17" t="s">
        <v>237</v>
      </c>
      <c r="CT1" s="17" t="s">
        <v>238</v>
      </c>
      <c r="CU1" s="17" t="s">
        <v>239</v>
      </c>
      <c r="CV1" s="17" t="s">
        <v>240</v>
      </c>
      <c r="CW1" s="17" t="s">
        <v>241</v>
      </c>
      <c r="CX1" s="17" t="s">
        <v>242</v>
      </c>
      <c r="CY1" s="17" t="s">
        <v>272</v>
      </c>
      <c r="CZ1" s="17" t="s">
        <v>243</v>
      </c>
      <c r="DA1" s="17" t="s">
        <v>244</v>
      </c>
      <c r="DB1" s="17" t="s">
        <v>273</v>
      </c>
      <c r="DC1" s="17" t="s">
        <v>245</v>
      </c>
      <c r="DD1" s="17" t="s">
        <v>246</v>
      </c>
      <c r="DE1" s="17" t="s">
        <v>247</v>
      </c>
      <c r="DF1" s="17" t="s">
        <v>248</v>
      </c>
      <c r="DG1" s="17" t="s">
        <v>249</v>
      </c>
      <c r="DH1" s="17" t="s">
        <v>250</v>
      </c>
      <c r="DI1" s="17" t="s">
        <v>251</v>
      </c>
      <c r="DJ1" s="17" t="s">
        <v>252</v>
      </c>
      <c r="DK1" s="17" t="s">
        <v>253</v>
      </c>
      <c r="DL1" s="17" t="s">
        <v>29</v>
      </c>
      <c r="DM1" s="17" t="s">
        <v>254</v>
      </c>
      <c r="DN1" s="17" t="s">
        <v>255</v>
      </c>
      <c r="DO1" s="17" t="s">
        <v>256</v>
      </c>
      <c r="DP1" s="17" t="s">
        <v>257</v>
      </c>
      <c r="DQ1" s="17" t="s">
        <v>258</v>
      </c>
      <c r="DR1" s="17" t="s">
        <v>259</v>
      </c>
      <c r="DS1" s="17" t="s">
        <v>260</v>
      </c>
      <c r="DT1" s="17" t="s">
        <v>274</v>
      </c>
      <c r="DU1" s="17" t="s">
        <v>261</v>
      </c>
      <c r="DV1" s="17" t="s">
        <v>262</v>
      </c>
      <c r="DW1" s="17" t="s">
        <v>263</v>
      </c>
      <c r="DX1" s="17" t="s">
        <v>264</v>
      </c>
      <c r="DY1" s="17" t="s">
        <v>275</v>
      </c>
      <c r="DZ1" s="17" t="s">
        <v>345</v>
      </c>
      <c r="EA1" s="17" t="s">
        <v>2</v>
      </c>
      <c r="EB1" s="47" t="s">
        <v>3</v>
      </c>
    </row>
    <row r="2" spans="1:132" ht="13.5">
      <c r="A2" s="14" t="s">
        <v>36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49">
        <v>25</v>
      </c>
      <c r="AA2" s="49">
        <v>26</v>
      </c>
      <c r="AB2" s="49">
        <v>27</v>
      </c>
      <c r="AC2" s="49">
        <v>28</v>
      </c>
      <c r="AD2" s="49">
        <v>29</v>
      </c>
      <c r="AE2" s="49">
        <v>30</v>
      </c>
      <c r="AF2" s="49">
        <v>31</v>
      </c>
      <c r="AG2" s="49">
        <v>32</v>
      </c>
      <c r="AH2" s="49">
        <v>33</v>
      </c>
      <c r="AI2" s="49">
        <v>34</v>
      </c>
      <c r="AJ2" s="49">
        <v>35</v>
      </c>
      <c r="AK2" s="49">
        <v>36</v>
      </c>
      <c r="AL2" s="49">
        <v>37</v>
      </c>
      <c r="AM2" s="49">
        <v>38</v>
      </c>
      <c r="AN2" s="49">
        <v>39</v>
      </c>
      <c r="AO2" s="49">
        <v>40</v>
      </c>
      <c r="AP2" s="49">
        <v>41</v>
      </c>
      <c r="AQ2" s="49">
        <v>42</v>
      </c>
      <c r="AR2" s="49">
        <v>43</v>
      </c>
      <c r="AS2" s="49">
        <v>44</v>
      </c>
      <c r="AT2" s="49">
        <v>45</v>
      </c>
      <c r="AU2" s="49">
        <v>46</v>
      </c>
      <c r="AV2" s="49">
        <v>47</v>
      </c>
      <c r="AW2" s="49">
        <v>48</v>
      </c>
      <c r="AX2" s="49">
        <v>49</v>
      </c>
      <c r="AY2" s="49">
        <v>51</v>
      </c>
      <c r="AZ2" s="49">
        <v>52</v>
      </c>
      <c r="BA2" s="49">
        <v>53</v>
      </c>
      <c r="BB2" s="49">
        <v>54</v>
      </c>
      <c r="BC2" s="49">
        <v>55</v>
      </c>
      <c r="BD2" s="49">
        <v>56</v>
      </c>
      <c r="BE2" s="49">
        <v>57</v>
      </c>
      <c r="BF2" s="49">
        <v>58</v>
      </c>
      <c r="BG2" s="49">
        <v>59</v>
      </c>
      <c r="BH2" s="49">
        <v>60</v>
      </c>
      <c r="BI2" s="49">
        <v>61</v>
      </c>
      <c r="BJ2" s="49">
        <v>62</v>
      </c>
      <c r="BK2" s="49">
        <v>63</v>
      </c>
      <c r="BL2" s="49">
        <v>64</v>
      </c>
      <c r="BM2" s="49">
        <v>65</v>
      </c>
      <c r="BN2" s="49">
        <v>66</v>
      </c>
      <c r="BO2" s="49">
        <v>67</v>
      </c>
      <c r="BP2" s="49">
        <v>68</v>
      </c>
      <c r="BQ2" s="49">
        <v>69</v>
      </c>
      <c r="BR2" s="49">
        <v>70</v>
      </c>
      <c r="BS2" s="49">
        <v>71</v>
      </c>
      <c r="BT2" s="49">
        <v>72</v>
      </c>
      <c r="BU2" s="49">
        <v>73</v>
      </c>
      <c r="BV2" s="49">
        <v>74</v>
      </c>
      <c r="BW2" s="49">
        <v>75</v>
      </c>
      <c r="BX2" s="49">
        <v>76</v>
      </c>
      <c r="BY2" s="49">
        <v>77</v>
      </c>
      <c r="BZ2" s="49">
        <v>78</v>
      </c>
      <c r="CA2" s="49">
        <v>79</v>
      </c>
      <c r="CB2" s="49">
        <v>80</v>
      </c>
      <c r="CC2" s="49">
        <v>81</v>
      </c>
      <c r="CD2" s="49">
        <v>82</v>
      </c>
      <c r="CE2" s="49">
        <v>83</v>
      </c>
      <c r="CF2" s="49">
        <v>84</v>
      </c>
      <c r="CG2" s="49">
        <v>85</v>
      </c>
      <c r="CH2" s="49">
        <v>86</v>
      </c>
      <c r="CI2" s="49">
        <v>87</v>
      </c>
      <c r="CJ2" s="49">
        <v>88</v>
      </c>
      <c r="CK2" s="49">
        <v>89</v>
      </c>
      <c r="CL2" s="49">
        <v>90</v>
      </c>
      <c r="CM2" s="49">
        <v>91</v>
      </c>
      <c r="CN2" s="49">
        <v>92</v>
      </c>
      <c r="CO2" s="49">
        <v>93</v>
      </c>
      <c r="CP2" s="49">
        <v>94</v>
      </c>
      <c r="CQ2" s="49">
        <v>95</v>
      </c>
      <c r="CR2" s="49">
        <v>96</v>
      </c>
      <c r="CS2" s="49">
        <v>97</v>
      </c>
      <c r="CT2" s="49">
        <v>98</v>
      </c>
      <c r="CU2" s="49">
        <v>99</v>
      </c>
      <c r="CV2" s="49">
        <v>100</v>
      </c>
      <c r="CW2" s="49">
        <v>101</v>
      </c>
      <c r="CX2" s="49">
        <v>102</v>
      </c>
      <c r="CY2" s="49">
        <v>103</v>
      </c>
      <c r="CZ2" s="49">
        <v>104</v>
      </c>
      <c r="DA2" s="49">
        <v>105</v>
      </c>
      <c r="DB2" s="49">
        <v>106</v>
      </c>
      <c r="DC2" s="49">
        <v>107</v>
      </c>
      <c r="DD2" s="49">
        <v>108</v>
      </c>
      <c r="DE2" s="49">
        <v>109</v>
      </c>
      <c r="DF2" s="49">
        <v>110</v>
      </c>
      <c r="DG2" s="49">
        <v>111</v>
      </c>
      <c r="DH2" s="49">
        <v>112</v>
      </c>
      <c r="DI2" s="49">
        <v>113</v>
      </c>
      <c r="DJ2" s="49">
        <v>114</v>
      </c>
      <c r="DK2" s="49">
        <v>115</v>
      </c>
      <c r="DL2" s="49">
        <v>116</v>
      </c>
      <c r="DM2" s="49">
        <v>117</v>
      </c>
      <c r="DN2" s="49">
        <v>118</v>
      </c>
      <c r="DO2" s="49">
        <v>119</v>
      </c>
      <c r="DP2" s="49">
        <v>120</v>
      </c>
      <c r="DQ2" s="49">
        <v>121</v>
      </c>
      <c r="DR2" s="49">
        <v>122</v>
      </c>
      <c r="DS2" s="49">
        <v>123</v>
      </c>
      <c r="DT2" s="49">
        <v>124</v>
      </c>
      <c r="DU2" s="49">
        <v>125</v>
      </c>
      <c r="DV2" s="49">
        <v>126</v>
      </c>
      <c r="DW2" s="49">
        <v>127</v>
      </c>
      <c r="DX2" s="49">
        <v>128</v>
      </c>
      <c r="DY2" s="49">
        <v>129</v>
      </c>
      <c r="DZ2" s="49">
        <v>130</v>
      </c>
      <c r="EA2" s="49">
        <v>131</v>
      </c>
      <c r="EB2" s="50"/>
    </row>
    <row r="3" ht="12.75">
      <c r="A3" s="19" t="s">
        <v>276</v>
      </c>
    </row>
    <row r="4" ht="12.75">
      <c r="A4" s="24" t="s">
        <v>265</v>
      </c>
    </row>
    <row r="5" spans="1:132" ht="12.75">
      <c r="A5" s="51" t="s">
        <v>342</v>
      </c>
      <c r="B5" s="61">
        <v>89</v>
      </c>
      <c r="C5" s="61">
        <v>65</v>
      </c>
      <c r="D5" s="61">
        <v>33</v>
      </c>
      <c r="E5" s="61">
        <v>1</v>
      </c>
      <c r="F5" s="61">
        <v>6</v>
      </c>
      <c r="G5" s="61">
        <v>9</v>
      </c>
      <c r="H5" s="61">
        <v>7</v>
      </c>
      <c r="I5" s="61">
        <v>7</v>
      </c>
      <c r="J5" s="61">
        <v>8</v>
      </c>
      <c r="K5" s="61">
        <v>24</v>
      </c>
      <c r="L5" s="61">
        <v>19</v>
      </c>
      <c r="M5" s="61">
        <v>45</v>
      </c>
      <c r="N5" s="61">
        <v>280</v>
      </c>
      <c r="O5" s="61">
        <v>124</v>
      </c>
      <c r="P5" s="61">
        <v>70</v>
      </c>
      <c r="Q5" s="61">
        <v>32</v>
      </c>
      <c r="R5" s="61">
        <v>58</v>
      </c>
      <c r="S5" s="61">
        <v>49</v>
      </c>
      <c r="T5" s="61">
        <v>166</v>
      </c>
      <c r="U5" s="61">
        <v>58</v>
      </c>
      <c r="V5" s="61">
        <v>81</v>
      </c>
      <c r="W5" s="61">
        <v>41</v>
      </c>
      <c r="X5" s="61">
        <v>58</v>
      </c>
      <c r="Y5" s="61">
        <v>37</v>
      </c>
      <c r="Z5" s="61">
        <v>21</v>
      </c>
      <c r="AA5" s="61">
        <v>80</v>
      </c>
      <c r="AB5" s="61">
        <v>66</v>
      </c>
      <c r="AC5" s="61">
        <v>71</v>
      </c>
      <c r="AD5" s="61">
        <v>79</v>
      </c>
      <c r="AE5" s="61">
        <v>114</v>
      </c>
      <c r="AF5" s="61">
        <v>80</v>
      </c>
      <c r="AG5" s="61">
        <v>32</v>
      </c>
      <c r="AH5" s="61">
        <v>76</v>
      </c>
      <c r="AI5" s="61">
        <v>99</v>
      </c>
      <c r="AJ5" s="61">
        <v>38</v>
      </c>
      <c r="AK5" s="61">
        <v>82</v>
      </c>
      <c r="AL5" s="61">
        <v>60</v>
      </c>
      <c r="AM5" s="61">
        <v>62</v>
      </c>
      <c r="AN5" s="61">
        <v>95</v>
      </c>
      <c r="AO5" s="61">
        <v>44</v>
      </c>
      <c r="AP5" s="61">
        <v>100</v>
      </c>
      <c r="AQ5" s="61">
        <v>32</v>
      </c>
      <c r="AR5" s="61">
        <v>33</v>
      </c>
      <c r="AS5" s="61">
        <v>60</v>
      </c>
      <c r="AT5" s="61">
        <v>25</v>
      </c>
      <c r="AU5" s="61">
        <v>71</v>
      </c>
      <c r="AV5" s="61">
        <v>16</v>
      </c>
      <c r="AW5" s="61">
        <v>32</v>
      </c>
      <c r="AX5" s="61">
        <v>138</v>
      </c>
      <c r="AY5" s="61">
        <v>117</v>
      </c>
      <c r="AZ5" s="61">
        <v>41</v>
      </c>
      <c r="BA5" s="61">
        <v>83</v>
      </c>
      <c r="BB5" s="61">
        <v>74</v>
      </c>
      <c r="BC5" s="61">
        <v>110</v>
      </c>
      <c r="BD5" s="62">
        <v>19</v>
      </c>
      <c r="BE5" s="62">
        <v>20</v>
      </c>
      <c r="BF5" s="61">
        <v>24</v>
      </c>
      <c r="BG5" s="61">
        <v>22</v>
      </c>
      <c r="BH5" s="61">
        <v>14</v>
      </c>
      <c r="BI5" s="61">
        <v>5</v>
      </c>
      <c r="BJ5" s="61">
        <v>32</v>
      </c>
      <c r="BK5" s="61">
        <v>40</v>
      </c>
      <c r="BL5" s="61">
        <v>45</v>
      </c>
      <c r="BM5" s="61">
        <v>19</v>
      </c>
      <c r="BN5" s="61">
        <v>56</v>
      </c>
      <c r="BO5" s="61">
        <v>59</v>
      </c>
      <c r="BP5" s="61">
        <v>75</v>
      </c>
      <c r="BQ5" s="61">
        <v>33</v>
      </c>
      <c r="BR5" s="61">
        <v>38</v>
      </c>
      <c r="BS5" s="61">
        <v>19</v>
      </c>
      <c r="BT5" s="61">
        <v>26</v>
      </c>
      <c r="BU5" s="61">
        <v>23</v>
      </c>
      <c r="BV5" s="61">
        <v>28</v>
      </c>
      <c r="BW5" s="61">
        <v>13</v>
      </c>
      <c r="BX5" s="61">
        <v>34</v>
      </c>
      <c r="BY5" s="61">
        <v>54</v>
      </c>
      <c r="BZ5" s="61">
        <v>28</v>
      </c>
      <c r="CA5" s="61">
        <v>22</v>
      </c>
      <c r="CB5" s="61">
        <v>40</v>
      </c>
      <c r="CC5" s="61">
        <v>19</v>
      </c>
      <c r="CD5" s="61">
        <v>41</v>
      </c>
      <c r="CE5" s="61">
        <v>45</v>
      </c>
      <c r="CF5" s="61">
        <v>11</v>
      </c>
      <c r="CG5" s="61">
        <v>10</v>
      </c>
      <c r="CH5" s="61">
        <v>3</v>
      </c>
      <c r="CI5" s="61">
        <v>15</v>
      </c>
      <c r="CJ5" s="61">
        <v>25</v>
      </c>
      <c r="CK5" s="61">
        <v>18</v>
      </c>
      <c r="CL5" s="61">
        <v>6</v>
      </c>
      <c r="CM5" s="61">
        <v>0</v>
      </c>
      <c r="CN5" s="61">
        <v>1</v>
      </c>
      <c r="CO5" s="61">
        <v>0</v>
      </c>
      <c r="CP5" s="61">
        <v>5</v>
      </c>
      <c r="CQ5" s="61">
        <v>5</v>
      </c>
      <c r="CR5" s="61">
        <v>1</v>
      </c>
      <c r="CS5" s="61">
        <v>2</v>
      </c>
      <c r="CT5" s="61">
        <v>12</v>
      </c>
      <c r="CU5" s="61">
        <v>1</v>
      </c>
      <c r="CV5" s="61">
        <v>0</v>
      </c>
      <c r="CW5" s="61">
        <v>14</v>
      </c>
      <c r="CX5" s="61">
        <v>42</v>
      </c>
      <c r="CY5" s="61">
        <v>57</v>
      </c>
      <c r="CZ5" s="61">
        <v>89</v>
      </c>
      <c r="DA5" s="61">
        <v>58</v>
      </c>
      <c r="DB5" s="61">
        <v>30</v>
      </c>
      <c r="DC5" s="61">
        <v>30</v>
      </c>
      <c r="DD5" s="61">
        <v>25</v>
      </c>
      <c r="DE5" s="61">
        <v>12</v>
      </c>
      <c r="DF5" s="61">
        <v>57</v>
      </c>
      <c r="DG5" s="61">
        <v>5</v>
      </c>
      <c r="DH5" s="61">
        <v>5</v>
      </c>
      <c r="DI5" s="61">
        <v>28</v>
      </c>
      <c r="DJ5" s="61">
        <v>1</v>
      </c>
      <c r="DK5" s="61">
        <v>14</v>
      </c>
      <c r="DL5" s="61">
        <v>75</v>
      </c>
      <c r="DM5" s="61">
        <v>1</v>
      </c>
      <c r="DN5" s="61">
        <v>1</v>
      </c>
      <c r="DO5" s="61">
        <v>15</v>
      </c>
      <c r="DP5" s="61">
        <v>56</v>
      </c>
      <c r="DQ5" s="61">
        <v>6</v>
      </c>
      <c r="DR5" s="61">
        <v>8</v>
      </c>
      <c r="DS5" s="61">
        <v>81</v>
      </c>
      <c r="DT5" s="61">
        <v>23</v>
      </c>
      <c r="DU5" s="61">
        <v>30</v>
      </c>
      <c r="DV5" s="61">
        <v>144</v>
      </c>
      <c r="DW5" s="61">
        <v>40</v>
      </c>
      <c r="DX5" s="61">
        <v>24</v>
      </c>
      <c r="DY5" s="61">
        <v>17</v>
      </c>
      <c r="DZ5" s="61">
        <v>49</v>
      </c>
      <c r="EA5" s="61">
        <v>55</v>
      </c>
      <c r="EB5" s="63">
        <f>SUM(B5:EA5)</f>
        <v>5498</v>
      </c>
    </row>
    <row r="6" spans="1:132" ht="12.75">
      <c r="A6" s="51" t="s">
        <v>277</v>
      </c>
      <c r="B6" s="64">
        <v>25</v>
      </c>
      <c r="C6" s="64">
        <v>17</v>
      </c>
      <c r="D6" s="64">
        <v>10</v>
      </c>
      <c r="E6" s="65">
        <v>0</v>
      </c>
      <c r="F6" s="65">
        <v>1</v>
      </c>
      <c r="G6" s="65">
        <v>1</v>
      </c>
      <c r="H6" s="64">
        <v>1</v>
      </c>
      <c r="I6" s="64">
        <v>1</v>
      </c>
      <c r="J6" s="64">
        <v>2</v>
      </c>
      <c r="K6" s="64">
        <v>1</v>
      </c>
      <c r="L6" s="65">
        <v>2</v>
      </c>
      <c r="M6" s="65">
        <v>16</v>
      </c>
      <c r="N6" s="65">
        <v>70</v>
      </c>
      <c r="O6" s="65">
        <v>25</v>
      </c>
      <c r="P6" s="65">
        <v>20</v>
      </c>
      <c r="Q6" s="65">
        <v>8</v>
      </c>
      <c r="R6" s="65">
        <v>15</v>
      </c>
      <c r="S6" s="65">
        <v>13</v>
      </c>
      <c r="T6" s="65">
        <v>36</v>
      </c>
      <c r="U6" s="65">
        <v>18</v>
      </c>
      <c r="V6" s="65">
        <v>8</v>
      </c>
      <c r="W6" s="65">
        <v>3</v>
      </c>
      <c r="X6" s="65">
        <v>8</v>
      </c>
      <c r="Y6" s="65">
        <v>5</v>
      </c>
      <c r="Z6" s="65">
        <v>6</v>
      </c>
      <c r="AA6" s="65">
        <v>16</v>
      </c>
      <c r="AB6" s="65">
        <v>9</v>
      </c>
      <c r="AC6" s="65">
        <v>17</v>
      </c>
      <c r="AD6" s="65">
        <v>13</v>
      </c>
      <c r="AE6" s="65">
        <v>16</v>
      </c>
      <c r="AF6" s="65">
        <v>12</v>
      </c>
      <c r="AG6" s="65">
        <v>11</v>
      </c>
      <c r="AH6" s="65">
        <v>15</v>
      </c>
      <c r="AI6" s="65">
        <v>7</v>
      </c>
      <c r="AJ6" s="65">
        <v>9</v>
      </c>
      <c r="AK6" s="65">
        <v>23</v>
      </c>
      <c r="AL6" s="65">
        <v>10</v>
      </c>
      <c r="AM6" s="65">
        <v>17</v>
      </c>
      <c r="AN6" s="65">
        <v>12</v>
      </c>
      <c r="AO6" s="65">
        <v>11</v>
      </c>
      <c r="AP6" s="65">
        <v>25</v>
      </c>
      <c r="AQ6" s="65">
        <v>3</v>
      </c>
      <c r="AR6" s="65">
        <v>1</v>
      </c>
      <c r="AS6" s="65">
        <v>14</v>
      </c>
      <c r="AT6" s="65">
        <v>4</v>
      </c>
      <c r="AU6" s="65">
        <v>14</v>
      </c>
      <c r="AV6" s="65">
        <v>6</v>
      </c>
      <c r="AW6" s="65">
        <v>9</v>
      </c>
      <c r="AX6" s="65">
        <v>15</v>
      </c>
      <c r="AY6" s="65">
        <v>24</v>
      </c>
      <c r="AZ6" s="65">
        <v>10</v>
      </c>
      <c r="BA6" s="65">
        <v>20</v>
      </c>
      <c r="BB6" s="65">
        <v>8</v>
      </c>
      <c r="BC6" s="65">
        <v>19</v>
      </c>
      <c r="BD6" s="65">
        <v>1</v>
      </c>
      <c r="BE6" s="65">
        <v>7</v>
      </c>
      <c r="BF6" s="65">
        <v>3</v>
      </c>
      <c r="BG6" s="65">
        <v>1</v>
      </c>
      <c r="BH6" s="65">
        <v>3</v>
      </c>
      <c r="BI6" s="65">
        <v>1</v>
      </c>
      <c r="BJ6" s="65">
        <v>13</v>
      </c>
      <c r="BK6" s="65">
        <v>12</v>
      </c>
      <c r="BL6" s="65">
        <v>13</v>
      </c>
      <c r="BM6" s="65">
        <v>1</v>
      </c>
      <c r="BN6" s="65">
        <v>13</v>
      </c>
      <c r="BO6" s="65">
        <v>12</v>
      </c>
      <c r="BP6" s="65">
        <v>10</v>
      </c>
      <c r="BQ6" s="65">
        <v>8</v>
      </c>
      <c r="BR6" s="65">
        <v>7</v>
      </c>
      <c r="BS6" s="65">
        <v>6</v>
      </c>
      <c r="BT6" s="65">
        <v>8</v>
      </c>
      <c r="BU6" s="65">
        <v>12</v>
      </c>
      <c r="BV6" s="65">
        <v>11</v>
      </c>
      <c r="BW6" s="65">
        <v>4</v>
      </c>
      <c r="BX6" s="65">
        <v>7</v>
      </c>
      <c r="BY6" s="65">
        <v>7</v>
      </c>
      <c r="BZ6" s="65">
        <v>5</v>
      </c>
      <c r="CA6" s="65">
        <v>4</v>
      </c>
      <c r="CB6" s="65">
        <v>2</v>
      </c>
      <c r="CC6" s="65">
        <v>4</v>
      </c>
      <c r="CD6" s="65">
        <v>9</v>
      </c>
      <c r="CE6" s="65">
        <v>9</v>
      </c>
      <c r="CF6" s="65">
        <v>6</v>
      </c>
      <c r="CG6" s="65">
        <v>3</v>
      </c>
      <c r="CH6" s="65">
        <v>1</v>
      </c>
      <c r="CI6" s="65">
        <v>2</v>
      </c>
      <c r="CJ6" s="65">
        <v>6</v>
      </c>
      <c r="CK6" s="65">
        <v>3</v>
      </c>
      <c r="CL6" s="65">
        <v>2</v>
      </c>
      <c r="CM6" s="65">
        <v>1</v>
      </c>
      <c r="CN6" s="65">
        <v>1</v>
      </c>
      <c r="CO6" s="65">
        <v>0</v>
      </c>
      <c r="CP6" s="65">
        <v>2</v>
      </c>
      <c r="CQ6" s="65">
        <v>2</v>
      </c>
      <c r="CR6" s="65">
        <v>0</v>
      </c>
      <c r="CS6" s="65">
        <v>0</v>
      </c>
      <c r="CT6" s="65">
        <v>6</v>
      </c>
      <c r="CU6" s="65">
        <v>2</v>
      </c>
      <c r="CV6" s="65">
        <v>0</v>
      </c>
      <c r="CW6" s="65">
        <v>5</v>
      </c>
      <c r="CX6" s="65">
        <v>5</v>
      </c>
      <c r="CY6" s="65">
        <v>16</v>
      </c>
      <c r="CZ6" s="65">
        <v>21</v>
      </c>
      <c r="DA6" s="65">
        <v>11</v>
      </c>
      <c r="DB6" s="65">
        <v>5</v>
      </c>
      <c r="DC6" s="65">
        <v>6</v>
      </c>
      <c r="DD6" s="65">
        <v>3</v>
      </c>
      <c r="DE6" s="65">
        <v>1</v>
      </c>
      <c r="DF6" s="65">
        <v>5</v>
      </c>
      <c r="DG6" s="65">
        <v>2</v>
      </c>
      <c r="DH6" s="65">
        <v>3</v>
      </c>
      <c r="DI6" s="65">
        <v>3</v>
      </c>
      <c r="DJ6" s="65">
        <v>2</v>
      </c>
      <c r="DK6" s="65">
        <v>3</v>
      </c>
      <c r="DL6" s="65">
        <v>12</v>
      </c>
      <c r="DM6" s="65">
        <v>0</v>
      </c>
      <c r="DN6" s="65">
        <v>0</v>
      </c>
      <c r="DO6" s="65">
        <v>5</v>
      </c>
      <c r="DP6" s="64">
        <v>14</v>
      </c>
      <c r="DQ6" s="65">
        <v>4</v>
      </c>
      <c r="DR6" s="65">
        <v>0</v>
      </c>
      <c r="DS6" s="65">
        <v>22</v>
      </c>
      <c r="DT6" s="65">
        <v>1</v>
      </c>
      <c r="DU6" s="65">
        <v>4</v>
      </c>
      <c r="DV6" s="65">
        <v>15</v>
      </c>
      <c r="DW6" s="65">
        <v>9</v>
      </c>
      <c r="DX6" s="65">
        <v>3</v>
      </c>
      <c r="DY6" s="65">
        <v>2</v>
      </c>
      <c r="DZ6" s="65">
        <v>2</v>
      </c>
      <c r="EA6" s="65">
        <v>6</v>
      </c>
      <c r="EB6" s="63">
        <f>SUM(B6:EA6)</f>
        <v>1102</v>
      </c>
    </row>
    <row r="7" spans="2:132" ht="12.75">
      <c r="B7" s="66" t="s">
        <v>322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 t="s">
        <v>322</v>
      </c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 t="s">
        <v>322</v>
      </c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5"/>
    </row>
    <row r="8" spans="1:132" ht="12.75">
      <c r="A8" s="24" t="s">
        <v>278</v>
      </c>
      <c r="B8" s="66" t="s">
        <v>322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5"/>
    </row>
    <row r="9" spans="1:132" ht="12.75">
      <c r="A9" s="51" t="s">
        <v>279</v>
      </c>
      <c r="B9" s="66">
        <v>35</v>
      </c>
      <c r="C9" s="64">
        <v>31</v>
      </c>
      <c r="D9" s="64">
        <v>27</v>
      </c>
      <c r="E9" s="64">
        <v>1</v>
      </c>
      <c r="F9" s="64">
        <v>2</v>
      </c>
      <c r="G9" s="64">
        <v>7</v>
      </c>
      <c r="H9" s="64">
        <v>4</v>
      </c>
      <c r="I9" s="64">
        <v>6</v>
      </c>
      <c r="J9" s="64">
        <v>5</v>
      </c>
      <c r="K9" s="64">
        <v>13</v>
      </c>
      <c r="L9" s="64">
        <v>10</v>
      </c>
      <c r="M9" s="64">
        <v>24</v>
      </c>
      <c r="N9" s="64">
        <v>116</v>
      </c>
      <c r="O9" s="64">
        <v>48</v>
      </c>
      <c r="P9" s="64">
        <v>17</v>
      </c>
      <c r="Q9" s="64">
        <v>11</v>
      </c>
      <c r="R9" s="64">
        <v>19</v>
      </c>
      <c r="S9" s="64">
        <v>13</v>
      </c>
      <c r="T9" s="64">
        <v>52</v>
      </c>
      <c r="U9" s="64">
        <v>28</v>
      </c>
      <c r="V9" s="64">
        <v>12</v>
      </c>
      <c r="W9" s="64">
        <v>17</v>
      </c>
      <c r="X9" s="64">
        <v>31</v>
      </c>
      <c r="Y9" s="64">
        <v>15</v>
      </c>
      <c r="Z9" s="64">
        <v>13</v>
      </c>
      <c r="AA9" s="64">
        <v>40</v>
      </c>
      <c r="AB9" s="64">
        <v>35</v>
      </c>
      <c r="AC9" s="64">
        <v>36</v>
      </c>
      <c r="AD9" s="64">
        <v>31</v>
      </c>
      <c r="AE9" s="64">
        <v>47</v>
      </c>
      <c r="AF9" s="64">
        <v>19</v>
      </c>
      <c r="AG9" s="64">
        <v>10</v>
      </c>
      <c r="AH9" s="64">
        <v>10</v>
      </c>
      <c r="AI9" s="64">
        <v>19</v>
      </c>
      <c r="AJ9" s="64">
        <v>12</v>
      </c>
      <c r="AK9" s="64">
        <v>24</v>
      </c>
      <c r="AL9" s="64">
        <v>18</v>
      </c>
      <c r="AM9" s="64">
        <v>22</v>
      </c>
      <c r="AN9" s="64">
        <v>9</v>
      </c>
      <c r="AO9" s="64">
        <v>10</v>
      </c>
      <c r="AP9" s="64">
        <v>39</v>
      </c>
      <c r="AQ9" s="64">
        <v>18</v>
      </c>
      <c r="AR9" s="64">
        <v>16</v>
      </c>
      <c r="AS9" s="64">
        <v>29</v>
      </c>
      <c r="AT9" s="64">
        <v>8</v>
      </c>
      <c r="AU9" s="64">
        <v>28</v>
      </c>
      <c r="AV9" s="64">
        <v>7</v>
      </c>
      <c r="AW9" s="64">
        <v>16</v>
      </c>
      <c r="AX9" s="64">
        <v>22</v>
      </c>
      <c r="AY9" s="64">
        <v>31</v>
      </c>
      <c r="AZ9" s="64">
        <v>16</v>
      </c>
      <c r="BA9" s="64">
        <v>21</v>
      </c>
      <c r="BB9" s="64">
        <v>27</v>
      </c>
      <c r="BC9" s="64">
        <v>33</v>
      </c>
      <c r="BD9" s="64">
        <v>4</v>
      </c>
      <c r="BE9" s="64">
        <v>9</v>
      </c>
      <c r="BF9" s="64">
        <v>8</v>
      </c>
      <c r="BG9" s="64">
        <v>10</v>
      </c>
      <c r="BH9" s="64">
        <v>8</v>
      </c>
      <c r="BI9" s="64">
        <v>3</v>
      </c>
      <c r="BJ9" s="64">
        <v>20</v>
      </c>
      <c r="BK9" s="64">
        <v>21</v>
      </c>
      <c r="BL9" s="64">
        <v>21</v>
      </c>
      <c r="BM9" s="64">
        <v>6</v>
      </c>
      <c r="BN9" s="64">
        <v>19</v>
      </c>
      <c r="BO9" s="64">
        <v>21</v>
      </c>
      <c r="BP9" s="64">
        <v>30</v>
      </c>
      <c r="BQ9" s="64">
        <v>14</v>
      </c>
      <c r="BR9" s="64">
        <v>15</v>
      </c>
      <c r="BS9" s="64">
        <v>11</v>
      </c>
      <c r="BT9" s="64">
        <v>15</v>
      </c>
      <c r="BU9" s="64">
        <v>11</v>
      </c>
      <c r="BV9" s="64">
        <v>18</v>
      </c>
      <c r="BW9" s="64">
        <v>5</v>
      </c>
      <c r="BX9" s="64">
        <v>14</v>
      </c>
      <c r="BY9" s="64">
        <v>16</v>
      </c>
      <c r="BZ9" s="64">
        <v>17</v>
      </c>
      <c r="CA9" s="64">
        <v>17</v>
      </c>
      <c r="CB9" s="64">
        <v>10</v>
      </c>
      <c r="CC9" s="64">
        <v>8</v>
      </c>
      <c r="CD9" s="64">
        <v>21</v>
      </c>
      <c r="CE9" s="64">
        <v>18</v>
      </c>
      <c r="CF9" s="64">
        <v>8</v>
      </c>
      <c r="CG9" s="64">
        <v>8</v>
      </c>
      <c r="CH9" s="64">
        <v>0</v>
      </c>
      <c r="CI9" s="64">
        <v>6</v>
      </c>
      <c r="CJ9" s="64">
        <v>13</v>
      </c>
      <c r="CK9" s="64">
        <v>13</v>
      </c>
      <c r="CL9" s="64">
        <v>1</v>
      </c>
      <c r="CM9" s="64">
        <v>0</v>
      </c>
      <c r="CN9" s="64">
        <v>1</v>
      </c>
      <c r="CO9" s="64">
        <v>0</v>
      </c>
      <c r="CP9" s="64">
        <v>1</v>
      </c>
      <c r="CQ9" s="64">
        <v>2</v>
      </c>
      <c r="CR9" s="64">
        <v>0</v>
      </c>
      <c r="CS9" s="64">
        <v>0</v>
      </c>
      <c r="CT9" s="64">
        <v>5</v>
      </c>
      <c r="CU9" s="64">
        <v>2</v>
      </c>
      <c r="CV9" s="64">
        <v>0</v>
      </c>
      <c r="CW9" s="64">
        <v>12</v>
      </c>
      <c r="CX9" s="64">
        <v>17</v>
      </c>
      <c r="CY9" s="64">
        <v>33</v>
      </c>
      <c r="CZ9" s="64">
        <v>43</v>
      </c>
      <c r="DA9" s="64">
        <v>20</v>
      </c>
      <c r="DB9" s="64">
        <v>19</v>
      </c>
      <c r="DC9" s="64">
        <v>13</v>
      </c>
      <c r="DD9" s="64">
        <v>19</v>
      </c>
      <c r="DE9" s="64">
        <v>4</v>
      </c>
      <c r="DF9" s="64">
        <v>30</v>
      </c>
      <c r="DG9" s="64">
        <v>6</v>
      </c>
      <c r="DH9" s="64">
        <v>3</v>
      </c>
      <c r="DI9" s="64">
        <v>12</v>
      </c>
      <c r="DJ9" s="64">
        <v>1</v>
      </c>
      <c r="DK9" s="64">
        <v>5</v>
      </c>
      <c r="DL9" s="64">
        <v>16</v>
      </c>
      <c r="DM9" s="64">
        <v>2</v>
      </c>
      <c r="DN9" s="64">
        <v>0</v>
      </c>
      <c r="DO9" s="64">
        <v>9</v>
      </c>
      <c r="DP9" s="64">
        <v>15</v>
      </c>
      <c r="DQ9" s="64">
        <v>1</v>
      </c>
      <c r="DR9" s="64">
        <v>5</v>
      </c>
      <c r="DS9" s="64">
        <v>32</v>
      </c>
      <c r="DT9" s="64">
        <v>5</v>
      </c>
      <c r="DU9" s="64">
        <v>10</v>
      </c>
      <c r="DV9" s="64">
        <v>19</v>
      </c>
      <c r="DW9" s="64">
        <v>17</v>
      </c>
      <c r="DX9" s="64">
        <v>13</v>
      </c>
      <c r="DY9" s="64">
        <v>6</v>
      </c>
      <c r="DZ9" s="64">
        <v>24</v>
      </c>
      <c r="EA9" s="64">
        <v>29</v>
      </c>
      <c r="EB9" s="64">
        <f>SUM(B9:EA9)</f>
        <v>2100</v>
      </c>
    </row>
    <row r="10" spans="1:132" ht="12.75">
      <c r="A10" s="51" t="s">
        <v>280</v>
      </c>
      <c r="B10" s="67">
        <v>67</v>
      </c>
      <c r="C10" s="64">
        <v>40</v>
      </c>
      <c r="D10" s="64">
        <v>14</v>
      </c>
      <c r="E10" s="68">
        <v>0</v>
      </c>
      <c r="F10" s="68">
        <v>3</v>
      </c>
      <c r="G10" s="68">
        <v>2</v>
      </c>
      <c r="H10" s="64">
        <v>3</v>
      </c>
      <c r="I10" s="64">
        <v>2</v>
      </c>
      <c r="J10" s="64">
        <v>5</v>
      </c>
      <c r="K10" s="64">
        <v>10</v>
      </c>
      <c r="L10" s="68">
        <v>11</v>
      </c>
      <c r="M10" s="68">
        <v>36</v>
      </c>
      <c r="N10" s="68">
        <v>184</v>
      </c>
      <c r="O10" s="68">
        <v>89</v>
      </c>
      <c r="P10" s="68">
        <v>71</v>
      </c>
      <c r="Q10" s="68">
        <v>28</v>
      </c>
      <c r="R10" s="68">
        <v>54</v>
      </c>
      <c r="S10" s="68">
        <v>44</v>
      </c>
      <c r="T10" s="68">
        <v>141</v>
      </c>
      <c r="U10" s="68">
        <v>47</v>
      </c>
      <c r="V10" s="68">
        <v>78</v>
      </c>
      <c r="W10" s="68">
        <v>24</v>
      </c>
      <c r="X10" s="68">
        <v>35</v>
      </c>
      <c r="Y10" s="68">
        <v>27</v>
      </c>
      <c r="Z10" s="68">
        <v>12</v>
      </c>
      <c r="AA10" s="68">
        <v>51</v>
      </c>
      <c r="AB10" s="68">
        <v>37</v>
      </c>
      <c r="AC10" s="68">
        <v>41</v>
      </c>
      <c r="AD10" s="68">
        <v>53</v>
      </c>
      <c r="AE10" s="68">
        <v>71</v>
      </c>
      <c r="AF10" s="68">
        <v>69</v>
      </c>
      <c r="AG10" s="68">
        <v>32</v>
      </c>
      <c r="AH10" s="68">
        <v>77</v>
      </c>
      <c r="AI10" s="68">
        <v>87</v>
      </c>
      <c r="AJ10" s="68">
        <v>34</v>
      </c>
      <c r="AK10" s="68">
        <v>79</v>
      </c>
      <c r="AL10" s="68">
        <v>49</v>
      </c>
      <c r="AM10" s="68">
        <v>54</v>
      </c>
      <c r="AN10" s="68">
        <v>98</v>
      </c>
      <c r="AO10" s="68">
        <v>42</v>
      </c>
      <c r="AP10" s="68">
        <v>83</v>
      </c>
      <c r="AQ10" s="68">
        <v>15</v>
      </c>
      <c r="AR10" s="68">
        <v>18</v>
      </c>
      <c r="AS10" s="68">
        <v>44</v>
      </c>
      <c r="AT10" s="68">
        <v>15</v>
      </c>
      <c r="AU10" s="68">
        <v>58</v>
      </c>
      <c r="AV10" s="68">
        <v>15</v>
      </c>
      <c r="AW10" s="68">
        <v>24</v>
      </c>
      <c r="AX10" s="68">
        <v>130</v>
      </c>
      <c r="AY10" s="68">
        <v>107</v>
      </c>
      <c r="AZ10" s="68">
        <v>35</v>
      </c>
      <c r="BA10" s="68">
        <v>76</v>
      </c>
      <c r="BB10" s="68">
        <v>52</v>
      </c>
      <c r="BC10" s="68">
        <v>93</v>
      </c>
      <c r="BD10" s="68">
        <v>15</v>
      </c>
      <c r="BE10" s="68">
        <v>16</v>
      </c>
      <c r="BF10" s="68">
        <v>18</v>
      </c>
      <c r="BG10" s="68">
        <v>12</v>
      </c>
      <c r="BH10" s="68">
        <v>8</v>
      </c>
      <c r="BI10" s="68">
        <v>3</v>
      </c>
      <c r="BJ10" s="68">
        <v>24</v>
      </c>
      <c r="BK10" s="68">
        <v>27</v>
      </c>
      <c r="BL10" s="68">
        <v>33</v>
      </c>
      <c r="BM10" s="68">
        <v>13</v>
      </c>
      <c r="BN10" s="68">
        <v>45</v>
      </c>
      <c r="BO10" s="68">
        <v>47</v>
      </c>
      <c r="BP10" s="68">
        <v>52</v>
      </c>
      <c r="BQ10" s="68">
        <v>27</v>
      </c>
      <c r="BR10" s="68">
        <v>30</v>
      </c>
      <c r="BS10" s="68">
        <v>13</v>
      </c>
      <c r="BT10" s="68">
        <v>20</v>
      </c>
      <c r="BU10" s="68">
        <v>23</v>
      </c>
      <c r="BV10" s="68">
        <v>21</v>
      </c>
      <c r="BW10" s="68">
        <v>11</v>
      </c>
      <c r="BX10" s="68">
        <v>23</v>
      </c>
      <c r="BY10" s="68">
        <v>39</v>
      </c>
      <c r="BZ10" s="68">
        <v>17</v>
      </c>
      <c r="CA10" s="68">
        <v>8</v>
      </c>
      <c r="CB10" s="68">
        <v>30</v>
      </c>
      <c r="CC10" s="68">
        <v>15</v>
      </c>
      <c r="CD10" s="68">
        <v>29</v>
      </c>
      <c r="CE10" s="68">
        <v>30</v>
      </c>
      <c r="CF10" s="68">
        <v>9</v>
      </c>
      <c r="CG10" s="68">
        <v>5</v>
      </c>
      <c r="CH10" s="68">
        <v>3</v>
      </c>
      <c r="CI10" s="68">
        <v>10</v>
      </c>
      <c r="CJ10" s="68">
        <v>16</v>
      </c>
      <c r="CK10" s="68">
        <v>7</v>
      </c>
      <c r="CL10" s="68">
        <v>6</v>
      </c>
      <c r="CM10" s="68">
        <v>1</v>
      </c>
      <c r="CN10" s="68">
        <v>1</v>
      </c>
      <c r="CO10" s="68">
        <v>0</v>
      </c>
      <c r="CP10" s="68">
        <v>5</v>
      </c>
      <c r="CQ10" s="68">
        <v>4</v>
      </c>
      <c r="CR10" s="68">
        <v>1</v>
      </c>
      <c r="CS10" s="68">
        <v>2</v>
      </c>
      <c r="CT10" s="68">
        <v>13</v>
      </c>
      <c r="CU10" s="68">
        <v>1</v>
      </c>
      <c r="CV10" s="68">
        <v>0</v>
      </c>
      <c r="CW10" s="68">
        <v>6</v>
      </c>
      <c r="CX10" s="68">
        <v>27</v>
      </c>
      <c r="CY10" s="68">
        <v>37</v>
      </c>
      <c r="CZ10" s="68">
        <v>58</v>
      </c>
      <c r="DA10" s="68">
        <v>37</v>
      </c>
      <c r="DB10" s="68">
        <v>15</v>
      </c>
      <c r="DC10" s="68">
        <v>22</v>
      </c>
      <c r="DD10" s="68">
        <v>10</v>
      </c>
      <c r="DE10" s="68">
        <v>10</v>
      </c>
      <c r="DF10" s="68">
        <v>27</v>
      </c>
      <c r="DG10" s="68">
        <v>1</v>
      </c>
      <c r="DH10" s="68">
        <v>4</v>
      </c>
      <c r="DI10" s="68">
        <v>17</v>
      </c>
      <c r="DJ10" s="68">
        <v>1</v>
      </c>
      <c r="DK10" s="68">
        <v>12</v>
      </c>
      <c r="DL10" s="69">
        <v>71</v>
      </c>
      <c r="DM10" s="68">
        <v>0</v>
      </c>
      <c r="DN10" s="68">
        <v>1</v>
      </c>
      <c r="DO10" s="68">
        <v>11</v>
      </c>
      <c r="DP10" s="68">
        <v>51</v>
      </c>
      <c r="DQ10" s="68">
        <v>9</v>
      </c>
      <c r="DR10" s="68">
        <v>3</v>
      </c>
      <c r="DS10" s="68">
        <v>62</v>
      </c>
      <c r="DT10" s="68">
        <v>19</v>
      </c>
      <c r="DU10" s="68">
        <v>19</v>
      </c>
      <c r="DV10" s="68">
        <v>142</v>
      </c>
      <c r="DW10" s="68">
        <v>27</v>
      </c>
      <c r="DX10" s="68">
        <v>12</v>
      </c>
      <c r="DY10" s="68">
        <v>14</v>
      </c>
      <c r="DZ10" s="68">
        <v>22</v>
      </c>
      <c r="EA10" s="68">
        <v>27</v>
      </c>
      <c r="EB10" s="63">
        <f>SUM(B10:EA10)</f>
        <v>4173</v>
      </c>
    </row>
    <row r="11" spans="2:132" ht="12.75">
      <c r="B11" s="67" t="s">
        <v>322</v>
      </c>
      <c r="C11" s="64"/>
      <c r="D11" s="64"/>
      <c r="E11" s="68"/>
      <c r="F11" s="68"/>
      <c r="G11" s="68"/>
      <c r="H11" s="64"/>
      <c r="I11" s="64"/>
      <c r="J11" s="64"/>
      <c r="K11" s="64"/>
      <c r="L11" s="68"/>
      <c r="M11" s="68"/>
      <c r="N11" s="68"/>
      <c r="O11" s="68"/>
      <c r="P11" s="68" t="s">
        <v>322</v>
      </c>
      <c r="Q11" s="68" t="s">
        <v>322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 t="s">
        <v>322</v>
      </c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5"/>
    </row>
    <row r="12" spans="1:132" ht="12.75">
      <c r="A12" s="24" t="s">
        <v>344</v>
      </c>
      <c r="B12" s="67" t="s">
        <v>322</v>
      </c>
      <c r="C12" s="64"/>
      <c r="D12" s="64"/>
      <c r="E12" s="68"/>
      <c r="F12" s="68"/>
      <c r="G12" s="68"/>
      <c r="H12" s="64"/>
      <c r="I12" s="64"/>
      <c r="J12" s="64"/>
      <c r="K12" s="64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5"/>
    </row>
    <row r="13" spans="1:132" ht="12.75">
      <c r="A13" s="51" t="s">
        <v>285</v>
      </c>
      <c r="B13" s="67" t="s">
        <v>322</v>
      </c>
      <c r="C13" s="64"/>
      <c r="D13" s="64"/>
      <c r="E13" s="68"/>
      <c r="F13" s="68"/>
      <c r="G13" s="68"/>
      <c r="H13" s="64"/>
      <c r="I13" s="64"/>
      <c r="J13" s="64"/>
      <c r="K13" s="64"/>
      <c r="L13" s="68"/>
      <c r="M13" s="68"/>
      <c r="N13" s="68"/>
      <c r="O13" s="68">
        <v>0</v>
      </c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>
        <v>18</v>
      </c>
      <c r="AR13" s="68">
        <v>22</v>
      </c>
      <c r="AS13" s="68"/>
      <c r="AT13" s="68"/>
      <c r="AU13" s="68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8">
        <v>0</v>
      </c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8"/>
      <c r="DN13" s="68"/>
      <c r="DO13" s="68"/>
      <c r="DP13" s="68"/>
      <c r="DQ13" s="68"/>
      <c r="DR13" s="68"/>
      <c r="DS13" s="68">
        <v>0</v>
      </c>
      <c r="DT13" s="68">
        <v>0</v>
      </c>
      <c r="DU13" s="68">
        <v>0</v>
      </c>
      <c r="DV13" s="68">
        <v>0</v>
      </c>
      <c r="DW13" s="68">
        <v>2</v>
      </c>
      <c r="DX13" s="68">
        <v>0</v>
      </c>
      <c r="DY13" s="68">
        <v>1</v>
      </c>
      <c r="DZ13" s="68">
        <v>0</v>
      </c>
      <c r="EA13" s="68">
        <v>0</v>
      </c>
      <c r="EB13" s="63">
        <f>SUM(B13:EA13)</f>
        <v>43</v>
      </c>
    </row>
    <row r="14" spans="1:132" ht="12.75">
      <c r="A14" s="51" t="s">
        <v>284</v>
      </c>
      <c r="B14" s="67" t="s">
        <v>322</v>
      </c>
      <c r="C14" s="64"/>
      <c r="D14" s="64"/>
      <c r="E14" s="68"/>
      <c r="F14" s="68"/>
      <c r="G14" s="68"/>
      <c r="H14" s="64"/>
      <c r="I14" s="64"/>
      <c r="J14" s="64"/>
      <c r="K14" s="64"/>
      <c r="L14" s="68"/>
      <c r="M14" s="68"/>
      <c r="N14" s="68"/>
      <c r="O14" s="68">
        <v>0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>
        <v>15</v>
      </c>
      <c r="AR14" s="68">
        <v>11</v>
      </c>
      <c r="AS14" s="68"/>
      <c r="AT14" s="68"/>
      <c r="AU14" s="68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8">
        <v>0</v>
      </c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8"/>
      <c r="DN14" s="68"/>
      <c r="DO14" s="68"/>
      <c r="DP14" s="68"/>
      <c r="DQ14" s="68"/>
      <c r="DR14" s="68"/>
      <c r="DS14" s="68">
        <v>0</v>
      </c>
      <c r="DT14" s="68">
        <v>0</v>
      </c>
      <c r="DU14" s="68">
        <v>0</v>
      </c>
      <c r="DV14" s="68">
        <v>0</v>
      </c>
      <c r="DW14" s="68">
        <v>1</v>
      </c>
      <c r="DX14" s="68">
        <v>0</v>
      </c>
      <c r="DY14" s="68">
        <v>0</v>
      </c>
      <c r="DZ14" s="68">
        <v>0</v>
      </c>
      <c r="EA14" s="68">
        <v>0</v>
      </c>
      <c r="EB14" s="63">
        <f>SUM(B14:EA14)</f>
        <v>27</v>
      </c>
    </row>
    <row r="15" spans="2:132" ht="12.75">
      <c r="B15" s="67" t="s">
        <v>322</v>
      </c>
      <c r="C15" s="64"/>
      <c r="D15" s="64"/>
      <c r="E15" s="68"/>
      <c r="F15" s="68"/>
      <c r="G15" s="68"/>
      <c r="H15" s="64"/>
      <c r="I15" s="64"/>
      <c r="J15" s="64"/>
      <c r="K15" s="64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5"/>
    </row>
    <row r="16" spans="1:132" ht="12.75">
      <c r="A16" s="24" t="s">
        <v>281</v>
      </c>
      <c r="B16" s="67"/>
      <c r="C16" s="64"/>
      <c r="D16" s="64"/>
      <c r="E16" s="68"/>
      <c r="F16" s="68"/>
      <c r="G16" s="68"/>
      <c r="H16" s="64"/>
      <c r="I16" s="64"/>
      <c r="J16" s="64"/>
      <c r="K16" s="64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5"/>
    </row>
    <row r="17" spans="1:132" ht="12.75">
      <c r="A17" s="51" t="s">
        <v>283</v>
      </c>
      <c r="B17" s="70"/>
      <c r="C17" s="64"/>
      <c r="D17" s="64"/>
      <c r="E17" s="63"/>
      <c r="F17" s="63"/>
      <c r="G17" s="63"/>
      <c r="H17" s="64"/>
      <c r="I17" s="64"/>
      <c r="J17" s="64"/>
      <c r="K17" s="64"/>
      <c r="L17" s="63"/>
      <c r="M17" s="63"/>
      <c r="N17" s="64">
        <v>202</v>
      </c>
      <c r="O17" s="63"/>
      <c r="P17" s="63"/>
      <c r="Q17" s="63"/>
      <c r="R17" s="63"/>
      <c r="S17" s="63"/>
      <c r="T17" s="63"/>
      <c r="U17" s="64">
        <v>14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64">
        <v>45</v>
      </c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64">
        <v>23</v>
      </c>
      <c r="CY17" s="64">
        <v>33</v>
      </c>
      <c r="CZ17" s="64">
        <v>50</v>
      </c>
      <c r="DA17" s="64">
        <v>17</v>
      </c>
      <c r="DB17" s="64"/>
      <c r="DC17" s="64"/>
      <c r="DD17" s="64"/>
      <c r="DE17" s="64"/>
      <c r="DF17" s="64"/>
      <c r="DG17" s="71"/>
      <c r="DH17" s="71"/>
      <c r="DI17" s="64">
        <v>20</v>
      </c>
      <c r="DJ17" s="71"/>
      <c r="DK17" s="71"/>
      <c r="DL17" s="71"/>
      <c r="DM17" s="63"/>
      <c r="DN17" s="63"/>
      <c r="DO17" s="63"/>
      <c r="DP17" s="63"/>
      <c r="DQ17" s="63"/>
      <c r="DR17" s="63"/>
      <c r="DS17" s="64">
        <v>1</v>
      </c>
      <c r="DT17" s="64">
        <v>0</v>
      </c>
      <c r="DU17" s="64">
        <v>16</v>
      </c>
      <c r="DV17" s="64">
        <v>1</v>
      </c>
      <c r="DW17" s="64">
        <v>0</v>
      </c>
      <c r="DX17" s="64">
        <v>0</v>
      </c>
      <c r="DY17" s="64">
        <v>0</v>
      </c>
      <c r="DZ17" s="64">
        <v>0</v>
      </c>
      <c r="EA17" s="64">
        <v>2</v>
      </c>
      <c r="EB17" s="64">
        <f>SUM(B17:EA17)</f>
        <v>424</v>
      </c>
    </row>
    <row r="18" spans="1:132" ht="12.75">
      <c r="A18" s="51" t="s">
        <v>282</v>
      </c>
      <c r="B18" s="70"/>
      <c r="C18" s="64"/>
      <c r="D18" s="64"/>
      <c r="E18" s="63"/>
      <c r="F18" s="63"/>
      <c r="G18" s="63"/>
      <c r="H18" s="64"/>
      <c r="I18" s="64"/>
      <c r="J18" s="64"/>
      <c r="K18" s="64"/>
      <c r="L18" s="63"/>
      <c r="M18" s="63"/>
      <c r="N18" s="64">
        <v>158</v>
      </c>
      <c r="O18" s="63"/>
      <c r="P18" s="63"/>
      <c r="Q18" s="63"/>
      <c r="R18" s="63"/>
      <c r="S18" s="63"/>
      <c r="T18" s="63"/>
      <c r="U18" s="64">
        <v>12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64">
        <v>11</v>
      </c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64">
        <v>25</v>
      </c>
      <c r="CY18" s="64">
        <v>41</v>
      </c>
      <c r="CZ18" s="64">
        <v>60</v>
      </c>
      <c r="DA18" s="64">
        <v>53</v>
      </c>
      <c r="DB18" s="64"/>
      <c r="DC18" s="64"/>
      <c r="DD18" s="64"/>
      <c r="DE18" s="64"/>
      <c r="DF18" s="64"/>
      <c r="DG18" s="71"/>
      <c r="DH18" s="71"/>
      <c r="DI18" s="64">
        <v>11</v>
      </c>
      <c r="DJ18" s="71"/>
      <c r="DK18" s="71"/>
      <c r="DL18" s="71"/>
      <c r="DM18" s="63"/>
      <c r="DN18" s="63"/>
      <c r="DO18" s="63"/>
      <c r="DP18" s="63"/>
      <c r="DQ18" s="63"/>
      <c r="DR18" s="63"/>
      <c r="DS18" s="64">
        <v>6</v>
      </c>
      <c r="DT18" s="64">
        <v>2</v>
      </c>
      <c r="DU18" s="64">
        <v>7</v>
      </c>
      <c r="DV18" s="64">
        <v>1</v>
      </c>
      <c r="DW18" s="64">
        <v>0</v>
      </c>
      <c r="DX18" s="64">
        <v>0</v>
      </c>
      <c r="DY18" s="64">
        <v>0</v>
      </c>
      <c r="DZ18" s="64">
        <v>0</v>
      </c>
      <c r="EA18" s="64">
        <v>6</v>
      </c>
      <c r="EB18" s="64">
        <f>SUM(B18:EA18)</f>
        <v>393</v>
      </c>
    </row>
    <row r="19" spans="2:132" ht="12.75">
      <c r="B19" s="67"/>
      <c r="C19" s="64"/>
      <c r="D19" s="64"/>
      <c r="E19" s="68"/>
      <c r="F19" s="68"/>
      <c r="G19" s="68"/>
      <c r="H19" s="64"/>
      <c r="I19" s="64"/>
      <c r="J19" s="64"/>
      <c r="K19" s="64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5"/>
    </row>
    <row r="20" spans="1:132" ht="12.75">
      <c r="A20" s="24" t="s">
        <v>286</v>
      </c>
      <c r="B20" s="67"/>
      <c r="C20" s="64"/>
      <c r="D20" s="64"/>
      <c r="E20" s="68"/>
      <c r="F20" s="68"/>
      <c r="G20" s="68"/>
      <c r="H20" s="64"/>
      <c r="I20" s="64"/>
      <c r="J20" s="64"/>
      <c r="K20" s="64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5"/>
    </row>
    <row r="21" ht="12.75">
      <c r="A21" s="24" t="s">
        <v>268</v>
      </c>
    </row>
    <row r="22" spans="1:132" ht="12.75">
      <c r="A22" s="51" t="s">
        <v>287</v>
      </c>
      <c r="B22" s="67">
        <v>48</v>
      </c>
      <c r="C22" s="64">
        <v>41</v>
      </c>
      <c r="D22" s="64">
        <v>17</v>
      </c>
      <c r="E22" s="68">
        <v>1</v>
      </c>
      <c r="F22" s="68">
        <v>4</v>
      </c>
      <c r="G22" s="68">
        <v>4</v>
      </c>
      <c r="H22" s="64">
        <v>5</v>
      </c>
      <c r="I22" s="64">
        <v>3</v>
      </c>
      <c r="J22" s="64">
        <v>8</v>
      </c>
      <c r="K22" s="64">
        <v>12</v>
      </c>
      <c r="L22" s="68">
        <v>7</v>
      </c>
      <c r="M22" s="68">
        <v>36</v>
      </c>
      <c r="N22" s="68">
        <v>149</v>
      </c>
      <c r="O22" s="68">
        <v>89</v>
      </c>
      <c r="P22" s="68">
        <v>76</v>
      </c>
      <c r="Q22" s="68">
        <v>19</v>
      </c>
      <c r="R22" s="68">
        <v>34</v>
      </c>
      <c r="S22" s="68">
        <v>36</v>
      </c>
      <c r="T22" s="68">
        <v>101</v>
      </c>
      <c r="U22" s="68">
        <v>31</v>
      </c>
      <c r="V22" s="68">
        <v>71</v>
      </c>
      <c r="W22" s="68">
        <v>15</v>
      </c>
      <c r="X22" s="68">
        <v>25</v>
      </c>
      <c r="Y22" s="68">
        <v>25</v>
      </c>
      <c r="Z22" s="68">
        <v>13</v>
      </c>
      <c r="AA22" s="68">
        <v>46</v>
      </c>
      <c r="AB22" s="68">
        <v>34</v>
      </c>
      <c r="AC22" s="68">
        <v>48</v>
      </c>
      <c r="AD22" s="68">
        <v>63</v>
      </c>
      <c r="AE22" s="68">
        <v>72</v>
      </c>
      <c r="AF22" s="68">
        <v>50</v>
      </c>
      <c r="AG22" s="68">
        <v>25</v>
      </c>
      <c r="AH22" s="68">
        <v>64</v>
      </c>
      <c r="AI22" s="68">
        <v>81</v>
      </c>
      <c r="AJ22" s="68">
        <v>32</v>
      </c>
      <c r="AK22" s="68">
        <v>61</v>
      </c>
      <c r="AL22" s="68">
        <v>40</v>
      </c>
      <c r="AM22" s="68">
        <v>47</v>
      </c>
      <c r="AN22" s="68">
        <v>77</v>
      </c>
      <c r="AO22" s="68">
        <v>35</v>
      </c>
      <c r="AP22" s="68">
        <v>75</v>
      </c>
      <c r="AQ22" s="68">
        <v>15</v>
      </c>
      <c r="AR22" s="68">
        <v>13</v>
      </c>
      <c r="AS22" s="68">
        <v>46</v>
      </c>
      <c r="AT22" s="68">
        <v>7</v>
      </c>
      <c r="AU22" s="68">
        <v>39</v>
      </c>
      <c r="AV22" s="68">
        <v>13</v>
      </c>
      <c r="AW22" s="68">
        <v>19</v>
      </c>
      <c r="AX22" s="68">
        <v>118</v>
      </c>
      <c r="AY22" s="68">
        <v>98</v>
      </c>
      <c r="AZ22" s="68">
        <v>27</v>
      </c>
      <c r="BA22" s="68">
        <v>49</v>
      </c>
      <c r="BB22" s="68">
        <v>56</v>
      </c>
      <c r="BC22" s="68">
        <v>91</v>
      </c>
      <c r="BD22" s="68">
        <v>11</v>
      </c>
      <c r="BE22" s="68">
        <v>16</v>
      </c>
      <c r="BF22" s="68">
        <v>10</v>
      </c>
      <c r="BG22" s="68">
        <v>12</v>
      </c>
      <c r="BH22" s="68">
        <v>6</v>
      </c>
      <c r="BI22" s="68">
        <v>3</v>
      </c>
      <c r="BJ22" s="68">
        <v>29</v>
      </c>
      <c r="BK22" s="68">
        <v>23</v>
      </c>
      <c r="BL22" s="68">
        <v>28</v>
      </c>
      <c r="BM22" s="68">
        <v>11</v>
      </c>
      <c r="BN22" s="68">
        <v>38</v>
      </c>
      <c r="BO22" s="68">
        <v>46</v>
      </c>
      <c r="BP22" s="68">
        <v>55</v>
      </c>
      <c r="BQ22" s="68">
        <v>19</v>
      </c>
      <c r="BR22" s="68">
        <v>30</v>
      </c>
      <c r="BS22" s="68">
        <v>17</v>
      </c>
      <c r="BT22" s="68">
        <v>17</v>
      </c>
      <c r="BU22" s="68">
        <v>22</v>
      </c>
      <c r="BV22" s="68">
        <v>25</v>
      </c>
      <c r="BW22" s="68">
        <v>10</v>
      </c>
      <c r="BX22" s="68">
        <v>21</v>
      </c>
      <c r="BY22" s="68">
        <v>29</v>
      </c>
      <c r="BZ22" s="68">
        <v>20</v>
      </c>
      <c r="CA22" s="68">
        <v>15</v>
      </c>
      <c r="CB22" s="68">
        <v>29</v>
      </c>
      <c r="CC22" s="68">
        <v>11</v>
      </c>
      <c r="CD22" s="68">
        <v>27</v>
      </c>
      <c r="CE22" s="68">
        <v>18</v>
      </c>
      <c r="CF22" s="68">
        <v>6</v>
      </c>
      <c r="CG22" s="68">
        <v>5</v>
      </c>
      <c r="CH22" s="68">
        <v>0</v>
      </c>
      <c r="CI22" s="68">
        <v>10</v>
      </c>
      <c r="CJ22" s="68">
        <v>14</v>
      </c>
      <c r="CK22" s="68">
        <v>10</v>
      </c>
      <c r="CL22" s="68">
        <v>3</v>
      </c>
      <c r="CM22" s="68">
        <v>0</v>
      </c>
      <c r="CN22" s="68">
        <v>0</v>
      </c>
      <c r="CO22" s="68">
        <v>0</v>
      </c>
      <c r="CP22" s="68">
        <v>3</v>
      </c>
      <c r="CQ22" s="68">
        <v>2</v>
      </c>
      <c r="CR22" s="68">
        <v>1</v>
      </c>
      <c r="CS22" s="68">
        <v>2</v>
      </c>
      <c r="CT22" s="68">
        <v>12</v>
      </c>
      <c r="CU22" s="68">
        <v>1</v>
      </c>
      <c r="CV22" s="68">
        <v>0</v>
      </c>
      <c r="CW22" s="68">
        <v>7</v>
      </c>
      <c r="CX22" s="68">
        <v>14</v>
      </c>
      <c r="CY22" s="68">
        <v>34</v>
      </c>
      <c r="CZ22" s="68">
        <v>46</v>
      </c>
      <c r="DA22" s="68">
        <v>26</v>
      </c>
      <c r="DB22" s="68">
        <v>23</v>
      </c>
      <c r="DC22" s="68">
        <v>19</v>
      </c>
      <c r="DD22" s="68">
        <v>7</v>
      </c>
      <c r="DE22" s="68">
        <v>5</v>
      </c>
      <c r="DF22" s="68">
        <v>30</v>
      </c>
      <c r="DG22" s="68">
        <v>5</v>
      </c>
      <c r="DH22" s="68">
        <v>2</v>
      </c>
      <c r="DI22" s="68">
        <v>17</v>
      </c>
      <c r="DJ22" s="68">
        <v>2</v>
      </c>
      <c r="DK22" s="68">
        <v>10</v>
      </c>
      <c r="DL22" s="68">
        <v>71</v>
      </c>
      <c r="DM22" s="68">
        <v>1</v>
      </c>
      <c r="DN22" s="68">
        <v>1</v>
      </c>
      <c r="DO22" s="68">
        <v>7</v>
      </c>
      <c r="DP22" s="68">
        <v>43</v>
      </c>
      <c r="DQ22" s="68">
        <v>4</v>
      </c>
      <c r="DR22" s="68">
        <v>5</v>
      </c>
      <c r="DS22" s="68">
        <v>55</v>
      </c>
      <c r="DT22" s="68">
        <v>16</v>
      </c>
      <c r="DU22" s="68">
        <v>18</v>
      </c>
      <c r="DV22" s="68">
        <v>104</v>
      </c>
      <c r="DW22" s="68">
        <v>20</v>
      </c>
      <c r="DX22" s="68">
        <v>10</v>
      </c>
      <c r="DY22" s="68">
        <v>11</v>
      </c>
      <c r="DZ22" s="68">
        <v>25</v>
      </c>
      <c r="EA22" s="68">
        <v>27</v>
      </c>
      <c r="EB22" s="64">
        <f>SUM(B22:EA22)</f>
        <v>3643</v>
      </c>
    </row>
    <row r="23" spans="1:132" ht="12.75">
      <c r="A23" s="51" t="s">
        <v>343</v>
      </c>
      <c r="B23" s="67">
        <v>51</v>
      </c>
      <c r="C23" s="64">
        <v>29</v>
      </c>
      <c r="D23" s="64">
        <v>21</v>
      </c>
      <c r="E23" s="68">
        <v>0</v>
      </c>
      <c r="F23" s="68">
        <v>1</v>
      </c>
      <c r="G23" s="68">
        <v>5</v>
      </c>
      <c r="H23" s="64">
        <v>2</v>
      </c>
      <c r="I23" s="64">
        <v>5</v>
      </c>
      <c r="J23" s="64">
        <v>2</v>
      </c>
      <c r="K23" s="64">
        <v>11</v>
      </c>
      <c r="L23" s="68">
        <v>12</v>
      </c>
      <c r="M23" s="68">
        <v>17</v>
      </c>
      <c r="N23" s="68">
        <v>127</v>
      </c>
      <c r="O23" s="68">
        <v>49</v>
      </c>
      <c r="P23" s="68">
        <v>11</v>
      </c>
      <c r="Q23" s="68">
        <v>16</v>
      </c>
      <c r="R23" s="68">
        <v>34</v>
      </c>
      <c r="S23" s="68">
        <v>16</v>
      </c>
      <c r="T23" s="68">
        <v>84</v>
      </c>
      <c r="U23" s="68">
        <v>41</v>
      </c>
      <c r="V23" s="68">
        <v>15</v>
      </c>
      <c r="W23" s="68">
        <v>24</v>
      </c>
      <c r="X23" s="68">
        <v>40</v>
      </c>
      <c r="Y23" s="68">
        <v>16</v>
      </c>
      <c r="Z23" s="68">
        <v>13</v>
      </c>
      <c r="AA23" s="68">
        <v>46</v>
      </c>
      <c r="AB23" s="68">
        <v>37</v>
      </c>
      <c r="AC23" s="68">
        <v>27</v>
      </c>
      <c r="AD23" s="68">
        <v>20</v>
      </c>
      <c r="AE23" s="68">
        <v>42</v>
      </c>
      <c r="AF23" s="68">
        <v>29</v>
      </c>
      <c r="AG23" s="68">
        <v>13</v>
      </c>
      <c r="AH23" s="68">
        <v>16</v>
      </c>
      <c r="AI23" s="68">
        <v>22</v>
      </c>
      <c r="AJ23" s="68">
        <v>11</v>
      </c>
      <c r="AK23" s="68">
        <v>35</v>
      </c>
      <c r="AL23" s="68">
        <v>24</v>
      </c>
      <c r="AM23" s="68">
        <v>26</v>
      </c>
      <c r="AN23" s="68">
        <v>16</v>
      </c>
      <c r="AO23" s="68">
        <v>17</v>
      </c>
      <c r="AP23" s="68">
        <v>40</v>
      </c>
      <c r="AQ23" s="68">
        <v>17</v>
      </c>
      <c r="AR23" s="68">
        <v>18</v>
      </c>
      <c r="AS23" s="68">
        <v>26</v>
      </c>
      <c r="AT23" s="68">
        <v>16</v>
      </c>
      <c r="AU23" s="68">
        <v>37</v>
      </c>
      <c r="AV23" s="68">
        <v>9</v>
      </c>
      <c r="AW23" s="68">
        <v>20</v>
      </c>
      <c r="AX23" s="68">
        <v>22</v>
      </c>
      <c r="AY23" s="68">
        <v>32</v>
      </c>
      <c r="AZ23" s="68">
        <v>23</v>
      </c>
      <c r="BA23" s="68">
        <v>43</v>
      </c>
      <c r="BB23" s="68">
        <v>23</v>
      </c>
      <c r="BC23" s="68">
        <v>33</v>
      </c>
      <c r="BD23" s="68">
        <v>5</v>
      </c>
      <c r="BE23" s="68">
        <v>8</v>
      </c>
      <c r="BF23" s="68">
        <v>14</v>
      </c>
      <c r="BG23" s="68">
        <v>10</v>
      </c>
      <c r="BH23" s="68">
        <v>10</v>
      </c>
      <c r="BI23" s="68">
        <v>3</v>
      </c>
      <c r="BJ23" s="68">
        <v>15</v>
      </c>
      <c r="BK23" s="68">
        <v>23</v>
      </c>
      <c r="BL23" s="68">
        <v>23</v>
      </c>
      <c r="BM23" s="68">
        <v>9</v>
      </c>
      <c r="BN23" s="68">
        <v>21</v>
      </c>
      <c r="BO23" s="68">
        <v>21</v>
      </c>
      <c r="BP23" s="68">
        <v>24</v>
      </c>
      <c r="BQ23" s="68">
        <v>22</v>
      </c>
      <c r="BR23" s="68">
        <v>14</v>
      </c>
      <c r="BS23" s="68">
        <v>7</v>
      </c>
      <c r="BT23" s="68">
        <v>13</v>
      </c>
      <c r="BU23" s="68">
        <v>12</v>
      </c>
      <c r="BV23" s="68">
        <v>9</v>
      </c>
      <c r="BW23" s="68">
        <v>6</v>
      </c>
      <c r="BX23" s="68">
        <v>17</v>
      </c>
      <c r="BY23" s="68">
        <v>25</v>
      </c>
      <c r="BZ23" s="68">
        <v>9</v>
      </c>
      <c r="CA23" s="68">
        <v>7</v>
      </c>
      <c r="CB23" s="68">
        <v>10</v>
      </c>
      <c r="CC23" s="68">
        <v>9</v>
      </c>
      <c r="CD23" s="68">
        <v>18</v>
      </c>
      <c r="CE23" s="68">
        <v>24</v>
      </c>
      <c r="CF23" s="68">
        <v>10</v>
      </c>
      <c r="CG23" s="68">
        <v>7</v>
      </c>
      <c r="CH23" s="68">
        <v>3</v>
      </c>
      <c r="CI23" s="68">
        <v>6</v>
      </c>
      <c r="CJ23" s="68">
        <v>10</v>
      </c>
      <c r="CK23" s="68">
        <v>9</v>
      </c>
      <c r="CL23" s="68">
        <v>3</v>
      </c>
      <c r="CM23" s="68">
        <v>1</v>
      </c>
      <c r="CN23" s="68">
        <v>2</v>
      </c>
      <c r="CO23" s="68">
        <v>0</v>
      </c>
      <c r="CP23" s="68">
        <v>2</v>
      </c>
      <c r="CQ23" s="68">
        <v>5</v>
      </c>
      <c r="CR23" s="68">
        <v>0</v>
      </c>
      <c r="CS23" s="68">
        <v>0</v>
      </c>
      <c r="CT23" s="68">
        <v>4</v>
      </c>
      <c r="CU23" s="68">
        <v>0</v>
      </c>
      <c r="CV23" s="68">
        <v>0</v>
      </c>
      <c r="CW23" s="68">
        <v>11</v>
      </c>
      <c r="CX23" s="68">
        <v>25</v>
      </c>
      <c r="CY23" s="68">
        <v>31</v>
      </c>
      <c r="CZ23" s="68">
        <v>50</v>
      </c>
      <c r="DA23" s="68">
        <v>31</v>
      </c>
      <c r="DB23" s="68">
        <v>12</v>
      </c>
      <c r="DC23" s="68">
        <v>15</v>
      </c>
      <c r="DD23" s="68">
        <v>22</v>
      </c>
      <c r="DE23" s="68">
        <v>7</v>
      </c>
      <c r="DF23" s="68">
        <v>29</v>
      </c>
      <c r="DG23" s="68">
        <v>2</v>
      </c>
      <c r="DH23" s="68">
        <v>5</v>
      </c>
      <c r="DI23" s="68">
        <v>12</v>
      </c>
      <c r="DJ23" s="68">
        <v>0</v>
      </c>
      <c r="DK23" s="68">
        <v>6</v>
      </c>
      <c r="DL23" s="68">
        <v>14</v>
      </c>
      <c r="DM23" s="68">
        <v>1</v>
      </c>
      <c r="DN23" s="68">
        <v>0</v>
      </c>
      <c r="DO23" s="68">
        <v>13</v>
      </c>
      <c r="DP23" s="68">
        <v>17</v>
      </c>
      <c r="DQ23" s="68">
        <v>6</v>
      </c>
      <c r="DR23" s="68">
        <v>3</v>
      </c>
      <c r="DS23" s="68">
        <v>35</v>
      </c>
      <c r="DT23" s="68">
        <v>6</v>
      </c>
      <c r="DU23" s="68">
        <v>12</v>
      </c>
      <c r="DV23" s="68">
        <v>43</v>
      </c>
      <c r="DW23" s="68">
        <v>22</v>
      </c>
      <c r="DX23" s="68">
        <v>15</v>
      </c>
      <c r="DY23" s="68">
        <v>9</v>
      </c>
      <c r="DZ23" s="68">
        <v>20</v>
      </c>
      <c r="EA23" s="68">
        <v>26</v>
      </c>
      <c r="EB23" s="64">
        <f>SUM(B23:EA23)</f>
        <v>2332</v>
      </c>
    </row>
    <row r="25" ht="12.75">
      <c r="A25" s="24" t="s">
        <v>288</v>
      </c>
    </row>
    <row r="26" spans="1:132" ht="12.75">
      <c r="A26" s="51" t="s">
        <v>290</v>
      </c>
      <c r="B26" s="72">
        <v>48</v>
      </c>
      <c r="C26" s="72">
        <v>38</v>
      </c>
      <c r="D26" s="72"/>
      <c r="E26" s="72"/>
      <c r="F26" s="72"/>
      <c r="G26" s="72"/>
      <c r="H26" s="72"/>
      <c r="I26" s="72"/>
      <c r="J26" s="72"/>
      <c r="K26" s="72"/>
      <c r="L26" s="72">
        <v>0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>
        <v>0</v>
      </c>
      <c r="AB26" s="72">
        <v>49</v>
      </c>
      <c r="AC26" s="72">
        <v>48</v>
      </c>
      <c r="AD26" s="72">
        <v>42</v>
      </c>
      <c r="AE26" s="72">
        <v>65</v>
      </c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>
        <v>2</v>
      </c>
      <c r="DT26" s="72">
        <v>0</v>
      </c>
      <c r="DU26" s="72">
        <v>0</v>
      </c>
      <c r="DV26" s="72">
        <v>0</v>
      </c>
      <c r="DW26" s="72">
        <v>0</v>
      </c>
      <c r="DX26" s="72">
        <v>2</v>
      </c>
      <c r="DY26" s="72">
        <v>0</v>
      </c>
      <c r="DZ26" s="72">
        <v>14</v>
      </c>
      <c r="EA26" s="72">
        <v>3</v>
      </c>
      <c r="EB26" s="64">
        <f>SUM(B26:EA26)</f>
        <v>311</v>
      </c>
    </row>
    <row r="27" spans="1:132" ht="12.75">
      <c r="A27" s="51" t="s">
        <v>289</v>
      </c>
      <c r="B27" s="72">
        <v>66</v>
      </c>
      <c r="C27" s="72">
        <v>43</v>
      </c>
      <c r="D27" s="72"/>
      <c r="E27" s="72"/>
      <c r="F27" s="72"/>
      <c r="G27" s="72"/>
      <c r="H27" s="72"/>
      <c r="I27" s="72"/>
      <c r="J27" s="72"/>
      <c r="K27" s="72"/>
      <c r="L27" s="72">
        <v>0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>
        <v>0</v>
      </c>
      <c r="AB27" s="72">
        <v>24</v>
      </c>
      <c r="AC27" s="72">
        <v>41</v>
      </c>
      <c r="AD27" s="72">
        <v>49</v>
      </c>
      <c r="AE27" s="72">
        <v>64</v>
      </c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>
        <v>3</v>
      </c>
      <c r="DT27" s="72">
        <v>0</v>
      </c>
      <c r="DU27" s="72">
        <v>0</v>
      </c>
      <c r="DV27" s="72">
        <v>0</v>
      </c>
      <c r="DW27" s="72">
        <v>5</v>
      </c>
      <c r="DX27" s="72">
        <v>3</v>
      </c>
      <c r="DY27" s="72">
        <v>1</v>
      </c>
      <c r="DZ27" s="72">
        <v>33</v>
      </c>
      <c r="EA27" s="72">
        <v>3</v>
      </c>
      <c r="EB27" s="64">
        <f>SUM(B27:EA27)</f>
        <v>335</v>
      </c>
    </row>
  </sheetData>
  <printOptions gridLines="1"/>
  <pageMargins left="0.75" right="0.75" top="0.75" bottom="0.5" header="0.25" footer="0.25"/>
  <pageSetup horizontalDpi="300" verticalDpi="300" orientation="landscape" scale="85" r:id="rId2"/>
  <headerFooter alignWithMargins="0">
    <oddHeader>&amp;C&amp;8Results Summary&amp;R&amp;8Pulaski County</oddHeader>
    <oddFooter>&amp;L&amp;8Republican Preferential Primary&amp;C&amp;8&amp;P&amp;R&amp;8May 23, 2000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54" customWidth="1"/>
    <col min="2" max="15" width="7.140625" style="54" customWidth="1"/>
    <col min="16" max="99" width="9.140625" style="54" customWidth="1"/>
  </cols>
  <sheetData>
    <row r="1" spans="1:15" ht="102.75" customHeight="1">
      <c r="A1" s="52" t="s">
        <v>0</v>
      </c>
      <c r="B1" s="75" t="s">
        <v>303</v>
      </c>
      <c r="C1" s="76" t="s">
        <v>294</v>
      </c>
      <c r="D1" s="76" t="s">
        <v>295</v>
      </c>
      <c r="E1" s="76" t="s">
        <v>296</v>
      </c>
      <c r="F1" s="76" t="s">
        <v>297</v>
      </c>
      <c r="G1" s="76" t="s">
        <v>298</v>
      </c>
      <c r="H1" s="76" t="s">
        <v>299</v>
      </c>
      <c r="I1" s="76" t="s">
        <v>300</v>
      </c>
      <c r="J1" s="76" t="s">
        <v>306</v>
      </c>
      <c r="K1" s="76" t="s">
        <v>301</v>
      </c>
      <c r="L1" s="76" t="s">
        <v>302</v>
      </c>
      <c r="M1" s="76" t="s">
        <v>293</v>
      </c>
      <c r="N1" s="76" t="s">
        <v>2</v>
      </c>
      <c r="O1" s="109" t="s">
        <v>3</v>
      </c>
    </row>
    <row r="2" spans="1:15" ht="15.75">
      <c r="A2" s="14" t="s">
        <v>36</v>
      </c>
      <c r="B2" s="55">
        <v>84</v>
      </c>
      <c r="C2" s="56">
        <v>87</v>
      </c>
      <c r="D2" s="56">
        <v>88</v>
      </c>
      <c r="E2" s="56">
        <v>89</v>
      </c>
      <c r="F2" s="56">
        <v>90</v>
      </c>
      <c r="G2" s="56">
        <v>91</v>
      </c>
      <c r="H2" s="56">
        <v>94</v>
      </c>
      <c r="I2" s="56">
        <v>98</v>
      </c>
      <c r="J2" s="56">
        <v>115</v>
      </c>
      <c r="K2" s="56">
        <v>121</v>
      </c>
      <c r="L2" s="56">
        <v>122</v>
      </c>
      <c r="M2" s="56">
        <v>123</v>
      </c>
      <c r="N2" s="56">
        <v>124</v>
      </c>
      <c r="O2" s="57"/>
    </row>
    <row r="3" spans="1:15" ht="15.75">
      <c r="A3" s="53" t="s">
        <v>291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5.75">
      <c r="A4" s="14" t="s">
        <v>266</v>
      </c>
      <c r="B4" s="58">
        <v>76</v>
      </c>
      <c r="C4" s="58">
        <v>36</v>
      </c>
      <c r="D4" s="58">
        <v>84</v>
      </c>
      <c r="E4" s="58">
        <v>19</v>
      </c>
      <c r="F4" s="58">
        <v>9</v>
      </c>
      <c r="G4" s="58">
        <v>36</v>
      </c>
      <c r="H4" s="58">
        <v>58</v>
      </c>
      <c r="I4" s="58">
        <v>17</v>
      </c>
      <c r="J4" s="58"/>
      <c r="K4" s="58">
        <v>21</v>
      </c>
      <c r="L4" s="58">
        <v>0</v>
      </c>
      <c r="M4" s="58">
        <v>8</v>
      </c>
      <c r="N4" s="58">
        <v>11</v>
      </c>
      <c r="O4" s="58">
        <f>SUM(B4:N4)</f>
        <v>375</v>
      </c>
    </row>
    <row r="5" spans="1:15" ht="15.75">
      <c r="A5" s="14" t="s">
        <v>292</v>
      </c>
      <c r="B5" s="58">
        <v>82</v>
      </c>
      <c r="C5" s="58">
        <v>24</v>
      </c>
      <c r="D5" s="58">
        <v>42</v>
      </c>
      <c r="E5" s="58">
        <v>14</v>
      </c>
      <c r="F5" s="58">
        <v>4</v>
      </c>
      <c r="G5" s="58">
        <v>32</v>
      </c>
      <c r="H5" s="58">
        <v>62</v>
      </c>
      <c r="I5" s="58">
        <v>4</v>
      </c>
      <c r="J5" s="58"/>
      <c r="K5" s="58">
        <v>36</v>
      </c>
      <c r="L5" s="58">
        <v>0</v>
      </c>
      <c r="M5" s="58">
        <v>7</v>
      </c>
      <c r="N5" s="58">
        <v>33</v>
      </c>
      <c r="O5" s="58">
        <f>SUM(B5:N5)</f>
        <v>340</v>
      </c>
    </row>
    <row r="6" spans="1:15" ht="15.75">
      <c r="A6" s="1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5.75">
      <c r="A7" s="53" t="s">
        <v>304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5.75">
      <c r="A8" s="14" t="s">
        <v>267</v>
      </c>
      <c r="B8" s="58"/>
      <c r="C8" s="58"/>
      <c r="D8" s="58"/>
      <c r="E8" s="58"/>
      <c r="F8" s="58"/>
      <c r="G8" s="58"/>
      <c r="H8" s="58"/>
      <c r="I8" s="58"/>
      <c r="J8" s="58">
        <v>32</v>
      </c>
      <c r="K8" s="58"/>
      <c r="L8" s="58"/>
      <c r="M8" s="58">
        <v>0</v>
      </c>
      <c r="N8" s="58">
        <v>1</v>
      </c>
      <c r="O8" s="58">
        <f>SUM(B8:N8)</f>
        <v>33</v>
      </c>
    </row>
    <row r="9" spans="1:15" ht="15.75">
      <c r="A9" s="14" t="s">
        <v>305</v>
      </c>
      <c r="B9" s="58"/>
      <c r="C9" s="58"/>
      <c r="D9" s="58"/>
      <c r="E9" s="58"/>
      <c r="F9" s="58"/>
      <c r="G9" s="58"/>
      <c r="H9" s="58"/>
      <c r="I9" s="58"/>
      <c r="J9" s="58">
        <v>15</v>
      </c>
      <c r="K9" s="58"/>
      <c r="L9" s="58"/>
      <c r="M9" s="58">
        <v>0</v>
      </c>
      <c r="N9" s="58">
        <v>2</v>
      </c>
      <c r="O9" s="58">
        <f>SUM(B9:N9)</f>
        <v>17</v>
      </c>
    </row>
    <row r="10" spans="2:15" ht="15.75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ht="15.75">
      <c r="A11" s="108" t="s">
        <v>309</v>
      </c>
    </row>
    <row r="12" ht="15.75">
      <c r="A12" s="108" t="s">
        <v>307</v>
      </c>
    </row>
    <row r="13" ht="15.75">
      <c r="A13" s="108" t="s">
        <v>308</v>
      </c>
    </row>
  </sheetData>
  <printOptions gridLines="1"/>
  <pageMargins left="0.25" right="0.25" top="1" bottom="1" header="0.5" footer="0.5"/>
  <pageSetup horizontalDpi="300" verticalDpi="300" orientation="landscape" r:id="rId2"/>
  <headerFooter alignWithMargins="0">
    <oddHeader>&amp;C&amp;"Arial Narrow,Regular"PULASKI COUNTY&amp;R&amp;"Arial Narrow,Regular"RESULTS SUMMARY</oddHeader>
    <oddFooter>&amp;L&amp;"Arial Narrow,Regular"GENERAL PRIMARY&amp;C&amp;"Arial Narrow,Regular"&amp;P&amp;R&amp;"Arial Narrow,Regular"JUNE 13, 2000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D229"/>
  <sheetViews>
    <sheetView workbookViewId="0" topLeftCell="A1">
      <pane xSplit="1" ySplit="2" topLeftCell="DM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H31" sqref="AH31"/>
    </sheetView>
  </sheetViews>
  <sheetFormatPr defaultColWidth="9.140625" defaultRowHeight="12.75"/>
  <cols>
    <col min="1" max="1" width="33.140625" style="15" customWidth="1"/>
    <col min="2" max="41" width="5.7109375" style="78" customWidth="1"/>
    <col min="42" max="42" width="5.57421875" style="78" customWidth="1"/>
    <col min="43" max="43" width="7.140625" style="78" customWidth="1"/>
    <col min="44" max="124" width="5.7109375" style="78" customWidth="1"/>
    <col min="125" max="125" width="5.7109375" style="81" customWidth="1"/>
    <col min="126" max="186" width="9.140625" style="15" customWidth="1"/>
  </cols>
  <sheetData>
    <row r="1" spans="1:125" ht="102.75" customHeight="1">
      <c r="A1" s="20" t="s">
        <v>0</v>
      </c>
      <c r="B1" s="75" t="s">
        <v>157</v>
      </c>
      <c r="C1" s="76" t="s">
        <v>158</v>
      </c>
      <c r="D1" s="76" t="s">
        <v>159</v>
      </c>
      <c r="E1" s="76" t="s">
        <v>160</v>
      </c>
      <c r="F1" s="76" t="s">
        <v>161</v>
      </c>
      <c r="G1" s="76" t="s">
        <v>162</v>
      </c>
      <c r="H1" s="76" t="s">
        <v>163</v>
      </c>
      <c r="I1" s="76" t="s">
        <v>164</v>
      </c>
      <c r="J1" s="76" t="s">
        <v>165</v>
      </c>
      <c r="K1" s="76" t="s">
        <v>166</v>
      </c>
      <c r="L1" s="76" t="s">
        <v>167</v>
      </c>
      <c r="M1" s="76" t="s">
        <v>168</v>
      </c>
      <c r="N1" s="76" t="s">
        <v>169</v>
      </c>
      <c r="O1" s="76" t="s">
        <v>170</v>
      </c>
      <c r="P1" s="76" t="s">
        <v>18</v>
      </c>
      <c r="Q1" s="76" t="s">
        <v>19</v>
      </c>
      <c r="R1" s="76" t="s">
        <v>20</v>
      </c>
      <c r="S1" s="76" t="s">
        <v>21</v>
      </c>
      <c r="T1" s="76" t="s">
        <v>22</v>
      </c>
      <c r="U1" s="76" t="s">
        <v>171</v>
      </c>
      <c r="V1" s="76" t="s">
        <v>24</v>
      </c>
      <c r="W1" s="76" t="s">
        <v>172</v>
      </c>
      <c r="X1" s="76" t="s">
        <v>173</v>
      </c>
      <c r="Y1" s="76" t="s">
        <v>174</v>
      </c>
      <c r="Z1" s="76" t="s">
        <v>175</v>
      </c>
      <c r="AA1" s="76" t="s">
        <v>176</v>
      </c>
      <c r="AB1" s="76" t="s">
        <v>177</v>
      </c>
      <c r="AC1" s="76" t="s">
        <v>178</v>
      </c>
      <c r="AD1" s="76" t="s">
        <v>179</v>
      </c>
      <c r="AE1" s="76" t="s">
        <v>180</v>
      </c>
      <c r="AF1" s="76" t="s">
        <v>25</v>
      </c>
      <c r="AG1" s="76" t="s">
        <v>181</v>
      </c>
      <c r="AH1" s="76" t="s">
        <v>182</v>
      </c>
      <c r="AI1" s="76" t="s">
        <v>183</v>
      </c>
      <c r="AJ1" s="76" t="s">
        <v>184</v>
      </c>
      <c r="AK1" s="76" t="s">
        <v>185</v>
      </c>
      <c r="AL1" s="76" t="s">
        <v>186</v>
      </c>
      <c r="AM1" s="76" t="s">
        <v>187</v>
      </c>
      <c r="AN1" s="76" t="s">
        <v>188</v>
      </c>
      <c r="AO1" s="76" t="s">
        <v>189</v>
      </c>
      <c r="AP1" s="82" t="s">
        <v>190</v>
      </c>
      <c r="AQ1" s="76" t="s">
        <v>191</v>
      </c>
      <c r="AR1" s="76" t="s">
        <v>192</v>
      </c>
      <c r="AS1" s="76" t="s">
        <v>193</v>
      </c>
      <c r="AT1" s="76" t="s">
        <v>269</v>
      </c>
      <c r="AU1" s="76" t="s">
        <v>194</v>
      </c>
      <c r="AV1" s="76" t="s">
        <v>195</v>
      </c>
      <c r="AW1" s="76" t="s">
        <v>196</v>
      </c>
      <c r="AX1" s="76" t="s">
        <v>197</v>
      </c>
      <c r="AY1" s="76" t="s">
        <v>270</v>
      </c>
      <c r="AZ1" s="76" t="s">
        <v>198</v>
      </c>
      <c r="BA1" s="76" t="s">
        <v>199</v>
      </c>
      <c r="BB1" s="76" t="s">
        <v>200</v>
      </c>
      <c r="BC1" s="76" t="s">
        <v>201</v>
      </c>
      <c r="BD1" s="76" t="s">
        <v>202</v>
      </c>
      <c r="BE1" s="76" t="s">
        <v>203</v>
      </c>
      <c r="BF1" s="76" t="s">
        <v>204</v>
      </c>
      <c r="BG1" s="76" t="s">
        <v>205</v>
      </c>
      <c r="BH1" s="76" t="s">
        <v>206</v>
      </c>
      <c r="BI1" s="76" t="s">
        <v>207</v>
      </c>
      <c r="BJ1" s="76" t="s">
        <v>208</v>
      </c>
      <c r="BK1" s="76" t="s">
        <v>209</v>
      </c>
      <c r="BL1" s="76" t="s">
        <v>210</v>
      </c>
      <c r="BM1" s="76" t="s">
        <v>211</v>
      </c>
      <c r="BN1" s="76" t="s">
        <v>212</v>
      </c>
      <c r="BO1" s="76" t="s">
        <v>213</v>
      </c>
      <c r="BP1" s="76" t="s">
        <v>271</v>
      </c>
      <c r="BQ1" s="76" t="s">
        <v>214</v>
      </c>
      <c r="BR1" s="76" t="s">
        <v>215</v>
      </c>
      <c r="BS1" s="76" t="s">
        <v>216</v>
      </c>
      <c r="BT1" s="76" t="s">
        <v>217</v>
      </c>
      <c r="BU1" s="76" t="s">
        <v>218</v>
      </c>
      <c r="BV1" s="76" t="s">
        <v>219</v>
      </c>
      <c r="BW1" s="76" t="s">
        <v>220</v>
      </c>
      <c r="BX1" s="76" t="s">
        <v>221</v>
      </c>
      <c r="BY1" s="76" t="s">
        <v>222</v>
      </c>
      <c r="BZ1" s="76" t="s">
        <v>223</v>
      </c>
      <c r="CA1" s="76" t="s">
        <v>68</v>
      </c>
      <c r="CB1" s="76" t="s">
        <v>69</v>
      </c>
      <c r="CC1" s="76" t="s">
        <v>70</v>
      </c>
      <c r="CD1" s="76" t="s">
        <v>71</v>
      </c>
      <c r="CE1" s="76" t="s">
        <v>224</v>
      </c>
      <c r="CF1" s="76" t="s">
        <v>225</v>
      </c>
      <c r="CG1" s="76" t="s">
        <v>226</v>
      </c>
      <c r="CH1" s="76" t="s">
        <v>227</v>
      </c>
      <c r="CI1" s="76" t="s">
        <v>228</v>
      </c>
      <c r="CJ1" s="76" t="s">
        <v>115</v>
      </c>
      <c r="CK1" s="76" t="s">
        <v>229</v>
      </c>
      <c r="CL1" s="76" t="s">
        <v>230</v>
      </c>
      <c r="CM1" s="76" t="s">
        <v>231</v>
      </c>
      <c r="CN1" s="76" t="s">
        <v>232</v>
      </c>
      <c r="CO1" s="76" t="s">
        <v>233</v>
      </c>
      <c r="CP1" s="76" t="s">
        <v>234</v>
      </c>
      <c r="CQ1" s="76" t="s">
        <v>235</v>
      </c>
      <c r="CR1" s="76" t="s">
        <v>236</v>
      </c>
      <c r="CS1" s="76" t="s">
        <v>237</v>
      </c>
      <c r="CT1" s="76" t="s">
        <v>238</v>
      </c>
      <c r="CU1" s="76" t="s">
        <v>239</v>
      </c>
      <c r="CV1" s="76" t="s">
        <v>240</v>
      </c>
      <c r="CW1" s="76" t="s">
        <v>241</v>
      </c>
      <c r="CX1" s="76" t="s">
        <v>242</v>
      </c>
      <c r="CY1" s="76" t="s">
        <v>272</v>
      </c>
      <c r="CZ1" s="76" t="s">
        <v>243</v>
      </c>
      <c r="DA1" s="76" t="s">
        <v>244</v>
      </c>
      <c r="DB1" s="76" t="s">
        <v>273</v>
      </c>
      <c r="DC1" s="76" t="s">
        <v>245</v>
      </c>
      <c r="DD1" s="76" t="s">
        <v>246</v>
      </c>
      <c r="DE1" s="76" t="s">
        <v>247</v>
      </c>
      <c r="DF1" s="76" t="s">
        <v>248</v>
      </c>
      <c r="DG1" s="76" t="s">
        <v>249</v>
      </c>
      <c r="DH1" s="76" t="s">
        <v>250</v>
      </c>
      <c r="DI1" s="76" t="s">
        <v>251</v>
      </c>
      <c r="DJ1" s="76" t="s">
        <v>252</v>
      </c>
      <c r="DK1" s="76" t="s">
        <v>253</v>
      </c>
      <c r="DL1" s="76" t="s">
        <v>29</v>
      </c>
      <c r="DM1" s="76" t="s">
        <v>254</v>
      </c>
      <c r="DN1" s="76" t="s">
        <v>255</v>
      </c>
      <c r="DO1" s="76" t="s">
        <v>256</v>
      </c>
      <c r="DP1" s="76" t="s">
        <v>257</v>
      </c>
      <c r="DQ1" s="76" t="s">
        <v>258</v>
      </c>
      <c r="DR1" s="76" t="s">
        <v>259</v>
      </c>
      <c r="DS1" s="76" t="s">
        <v>260</v>
      </c>
      <c r="DT1" s="76" t="s">
        <v>2</v>
      </c>
      <c r="DU1" s="77" t="s">
        <v>3</v>
      </c>
    </row>
    <row r="2" spans="1:125" ht="13.5">
      <c r="A2" s="74" t="s">
        <v>36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49">
        <v>25</v>
      </c>
      <c r="AA2" s="49">
        <v>26</v>
      </c>
      <c r="AB2" s="49">
        <v>27</v>
      </c>
      <c r="AC2" s="49">
        <v>28</v>
      </c>
      <c r="AD2" s="49">
        <v>29</v>
      </c>
      <c r="AE2" s="49">
        <v>30</v>
      </c>
      <c r="AF2" s="49">
        <v>31</v>
      </c>
      <c r="AG2" s="49">
        <v>32</v>
      </c>
      <c r="AH2" s="49">
        <v>33</v>
      </c>
      <c r="AI2" s="49">
        <v>34</v>
      </c>
      <c r="AJ2" s="49">
        <v>35</v>
      </c>
      <c r="AK2" s="49">
        <v>36</v>
      </c>
      <c r="AL2" s="49">
        <v>37</v>
      </c>
      <c r="AM2" s="49">
        <v>38</v>
      </c>
      <c r="AN2" s="49">
        <v>39</v>
      </c>
      <c r="AO2" s="49">
        <v>40</v>
      </c>
      <c r="AP2" s="49">
        <v>41</v>
      </c>
      <c r="AQ2" s="49">
        <v>42</v>
      </c>
      <c r="AR2" s="49">
        <v>43</v>
      </c>
      <c r="AS2" s="49">
        <v>44</v>
      </c>
      <c r="AT2" s="49">
        <v>45</v>
      </c>
      <c r="AU2" s="49">
        <v>46</v>
      </c>
      <c r="AV2" s="49">
        <v>47</v>
      </c>
      <c r="AW2" s="49">
        <v>48</v>
      </c>
      <c r="AX2" s="49">
        <v>49</v>
      </c>
      <c r="AY2" s="49">
        <v>51</v>
      </c>
      <c r="AZ2" s="49">
        <v>52</v>
      </c>
      <c r="BA2" s="49">
        <v>53</v>
      </c>
      <c r="BB2" s="49">
        <v>54</v>
      </c>
      <c r="BC2" s="49">
        <v>55</v>
      </c>
      <c r="BD2" s="49">
        <v>56</v>
      </c>
      <c r="BE2" s="49">
        <v>57</v>
      </c>
      <c r="BF2" s="49">
        <v>58</v>
      </c>
      <c r="BG2" s="49">
        <v>59</v>
      </c>
      <c r="BH2" s="49">
        <v>60</v>
      </c>
      <c r="BI2" s="49">
        <v>61</v>
      </c>
      <c r="BJ2" s="49">
        <v>62</v>
      </c>
      <c r="BK2" s="49">
        <v>63</v>
      </c>
      <c r="BL2" s="49">
        <v>64</v>
      </c>
      <c r="BM2" s="49">
        <v>65</v>
      </c>
      <c r="BN2" s="49">
        <v>66</v>
      </c>
      <c r="BO2" s="49">
        <v>67</v>
      </c>
      <c r="BP2" s="49">
        <v>68</v>
      </c>
      <c r="BQ2" s="49">
        <v>69</v>
      </c>
      <c r="BR2" s="49">
        <v>70</v>
      </c>
      <c r="BS2" s="49">
        <v>71</v>
      </c>
      <c r="BT2" s="49">
        <v>72</v>
      </c>
      <c r="BU2" s="49">
        <v>73</v>
      </c>
      <c r="BV2" s="49">
        <v>74</v>
      </c>
      <c r="BW2" s="49">
        <v>75</v>
      </c>
      <c r="BX2" s="49">
        <v>76</v>
      </c>
      <c r="BY2" s="49">
        <v>77</v>
      </c>
      <c r="BZ2" s="49">
        <v>78</v>
      </c>
      <c r="CA2" s="49">
        <v>79</v>
      </c>
      <c r="CB2" s="49">
        <v>80</v>
      </c>
      <c r="CC2" s="49">
        <v>81</v>
      </c>
      <c r="CD2" s="49">
        <v>82</v>
      </c>
      <c r="CE2" s="49">
        <v>83</v>
      </c>
      <c r="CF2" s="49">
        <v>84</v>
      </c>
      <c r="CG2" s="49">
        <v>85</v>
      </c>
      <c r="CH2" s="49">
        <v>86</v>
      </c>
      <c r="CI2" s="49">
        <v>87</v>
      </c>
      <c r="CJ2" s="49">
        <v>88</v>
      </c>
      <c r="CK2" s="49">
        <v>89</v>
      </c>
      <c r="CL2" s="49">
        <v>90</v>
      </c>
      <c r="CM2" s="49">
        <v>91</v>
      </c>
      <c r="CN2" s="49">
        <v>92</v>
      </c>
      <c r="CO2" s="49">
        <v>93</v>
      </c>
      <c r="CP2" s="49">
        <v>94</v>
      </c>
      <c r="CQ2" s="49">
        <v>95</v>
      </c>
      <c r="CR2" s="49">
        <v>96</v>
      </c>
      <c r="CS2" s="49">
        <v>97</v>
      </c>
      <c r="CT2" s="49">
        <v>98</v>
      </c>
      <c r="CU2" s="49">
        <v>99</v>
      </c>
      <c r="CV2" s="49">
        <v>100</v>
      </c>
      <c r="CW2" s="49">
        <v>101</v>
      </c>
      <c r="CX2" s="49">
        <v>102</v>
      </c>
      <c r="CY2" s="49">
        <v>103</v>
      </c>
      <c r="CZ2" s="49">
        <v>104</v>
      </c>
      <c r="DA2" s="49">
        <v>105</v>
      </c>
      <c r="DB2" s="49">
        <v>106</v>
      </c>
      <c r="DC2" s="49">
        <v>107</v>
      </c>
      <c r="DD2" s="49">
        <v>108</v>
      </c>
      <c r="DE2" s="49">
        <v>109</v>
      </c>
      <c r="DF2" s="49">
        <v>110</v>
      </c>
      <c r="DG2" s="49">
        <v>111</v>
      </c>
      <c r="DH2" s="49">
        <v>112</v>
      </c>
      <c r="DI2" s="49">
        <v>113</v>
      </c>
      <c r="DJ2" s="49">
        <v>114</v>
      </c>
      <c r="DK2" s="49">
        <v>115</v>
      </c>
      <c r="DL2" s="49">
        <v>116</v>
      </c>
      <c r="DM2" s="49">
        <v>117</v>
      </c>
      <c r="DN2" s="49">
        <v>118</v>
      </c>
      <c r="DO2" s="49">
        <v>119</v>
      </c>
      <c r="DP2" s="49">
        <v>120</v>
      </c>
      <c r="DQ2" s="49">
        <v>121</v>
      </c>
      <c r="DR2" s="49">
        <v>122</v>
      </c>
      <c r="DS2" s="49">
        <v>123</v>
      </c>
      <c r="DT2" s="49">
        <v>124</v>
      </c>
      <c r="DU2" s="50"/>
    </row>
    <row r="3" spans="1:186" ht="13.5">
      <c r="A3" s="24" t="s">
        <v>349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 t="s">
        <v>322</v>
      </c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</row>
    <row r="4" spans="1:186" ht="13.5">
      <c r="A4" s="24" t="s">
        <v>350</v>
      </c>
      <c r="B4" s="78" t="s">
        <v>322</v>
      </c>
      <c r="N4" s="78">
        <v>7</v>
      </c>
      <c r="P4" s="78">
        <v>3</v>
      </c>
      <c r="R4" s="78">
        <v>1</v>
      </c>
      <c r="T4" s="78">
        <v>6</v>
      </c>
      <c r="V4" s="78">
        <v>1</v>
      </c>
      <c r="AF4" s="78">
        <v>4</v>
      </c>
      <c r="AG4" s="78">
        <v>11</v>
      </c>
      <c r="AH4" s="78">
        <v>1</v>
      </c>
      <c r="AI4" s="78">
        <v>7</v>
      </c>
      <c r="AJ4" s="78">
        <v>14</v>
      </c>
      <c r="AK4" s="78">
        <v>3</v>
      </c>
      <c r="AL4" s="78">
        <v>17</v>
      </c>
      <c r="AM4" s="78">
        <v>4</v>
      </c>
      <c r="AN4" s="78">
        <v>15</v>
      </c>
      <c r="AO4" s="78">
        <v>6</v>
      </c>
      <c r="AP4" s="78">
        <v>12</v>
      </c>
      <c r="AU4" s="78">
        <v>3</v>
      </c>
      <c r="AX4" s="78">
        <v>2</v>
      </c>
      <c r="AY4" s="78">
        <v>7</v>
      </c>
      <c r="AZ4" s="78">
        <v>0</v>
      </c>
      <c r="BA4" s="78">
        <v>10</v>
      </c>
      <c r="BB4" s="78">
        <v>15</v>
      </c>
      <c r="BC4" s="78">
        <v>4</v>
      </c>
      <c r="BD4" s="78">
        <v>1</v>
      </c>
      <c r="BE4" s="78">
        <v>5</v>
      </c>
      <c r="BJ4" s="79"/>
      <c r="BK4" s="79"/>
      <c r="BL4" s="79"/>
      <c r="BM4" s="79"/>
      <c r="BN4" s="79"/>
      <c r="BO4" s="79">
        <v>14</v>
      </c>
      <c r="BP4" s="79"/>
      <c r="BQ4" s="79">
        <v>9</v>
      </c>
      <c r="BR4" s="79">
        <v>10</v>
      </c>
      <c r="BS4" s="79">
        <v>12</v>
      </c>
      <c r="BT4" s="79">
        <v>3</v>
      </c>
      <c r="BU4" s="79">
        <v>8</v>
      </c>
      <c r="BV4" s="79">
        <v>7</v>
      </c>
      <c r="BW4" s="79"/>
      <c r="BX4" s="79"/>
      <c r="BY4" s="79"/>
      <c r="BZ4" s="79"/>
      <c r="CA4" s="79"/>
      <c r="CB4" s="79"/>
      <c r="CC4" s="79"/>
      <c r="CD4" s="79"/>
      <c r="CE4" s="79">
        <v>9</v>
      </c>
      <c r="CF4" s="79">
        <v>11</v>
      </c>
      <c r="CG4" s="79">
        <v>7</v>
      </c>
      <c r="CH4" s="79">
        <v>11</v>
      </c>
      <c r="CI4" s="79">
        <v>9</v>
      </c>
      <c r="CJ4" s="79">
        <v>14</v>
      </c>
      <c r="CK4" s="79">
        <v>4</v>
      </c>
      <c r="CL4" s="79">
        <v>0</v>
      </c>
      <c r="CM4" s="79">
        <v>5</v>
      </c>
      <c r="CN4" s="79">
        <v>9</v>
      </c>
      <c r="CO4" s="79">
        <v>8</v>
      </c>
      <c r="CP4" s="79">
        <v>6</v>
      </c>
      <c r="CQ4" s="79">
        <v>3</v>
      </c>
      <c r="CR4" s="79">
        <v>3</v>
      </c>
      <c r="CS4" s="79">
        <v>0</v>
      </c>
      <c r="CT4" s="79">
        <v>12</v>
      </c>
      <c r="CU4" s="79">
        <v>13</v>
      </c>
      <c r="CV4" s="79">
        <v>2</v>
      </c>
      <c r="CW4" s="79">
        <v>2</v>
      </c>
      <c r="CX4" s="79">
        <v>3</v>
      </c>
      <c r="CY4" s="79">
        <v>7</v>
      </c>
      <c r="CZ4" s="79">
        <v>3</v>
      </c>
      <c r="DA4" s="79">
        <v>3</v>
      </c>
      <c r="DB4" s="79">
        <v>3</v>
      </c>
      <c r="DC4" s="79">
        <v>1</v>
      </c>
      <c r="DD4" s="79">
        <v>6</v>
      </c>
      <c r="DE4" s="79">
        <v>2</v>
      </c>
      <c r="DF4" s="79"/>
      <c r="DG4" s="79"/>
      <c r="DH4" s="79"/>
      <c r="DI4" s="79">
        <v>2</v>
      </c>
      <c r="DJ4" s="79"/>
      <c r="DK4" s="79"/>
      <c r="DL4" s="79">
        <v>3</v>
      </c>
      <c r="DM4" s="79">
        <v>2</v>
      </c>
      <c r="DN4" s="79">
        <v>2</v>
      </c>
      <c r="DO4" s="79">
        <v>6</v>
      </c>
      <c r="DP4" s="79">
        <v>1</v>
      </c>
      <c r="DQ4" s="79">
        <v>8</v>
      </c>
      <c r="DR4" s="79">
        <v>13</v>
      </c>
      <c r="DS4" s="79">
        <v>27</v>
      </c>
      <c r="DT4" s="79">
        <v>137</v>
      </c>
      <c r="DU4" s="79">
        <f>SUM(B4:DT4)</f>
        <v>579</v>
      </c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</row>
    <row r="5" spans="1:186" ht="13.5">
      <c r="A5" s="24" t="s">
        <v>369</v>
      </c>
      <c r="B5" s="78" t="s">
        <v>322</v>
      </c>
      <c r="N5" s="78">
        <v>4</v>
      </c>
      <c r="P5" s="78">
        <v>1</v>
      </c>
      <c r="R5" s="78">
        <v>2</v>
      </c>
      <c r="T5" s="78">
        <v>5</v>
      </c>
      <c r="V5" s="78">
        <v>9</v>
      </c>
      <c r="AF5" s="78">
        <v>9</v>
      </c>
      <c r="AG5" s="78">
        <v>3</v>
      </c>
      <c r="AH5" s="78">
        <v>1</v>
      </c>
      <c r="AI5" s="78">
        <v>4</v>
      </c>
      <c r="AJ5" s="78">
        <v>6</v>
      </c>
      <c r="AK5" s="78">
        <v>3</v>
      </c>
      <c r="AL5" s="78">
        <v>12</v>
      </c>
      <c r="AM5" s="78">
        <v>3</v>
      </c>
      <c r="AN5" s="78">
        <v>14</v>
      </c>
      <c r="AO5" s="78">
        <v>4</v>
      </c>
      <c r="AP5" s="78">
        <v>14</v>
      </c>
      <c r="AU5" s="78">
        <v>5</v>
      </c>
      <c r="AX5" s="78">
        <v>9</v>
      </c>
      <c r="AY5" s="78">
        <v>7</v>
      </c>
      <c r="AZ5" s="78">
        <v>3</v>
      </c>
      <c r="BA5" s="78">
        <v>8</v>
      </c>
      <c r="BB5" s="78">
        <v>9</v>
      </c>
      <c r="BC5" s="78">
        <v>5</v>
      </c>
      <c r="BD5" s="78">
        <v>3</v>
      </c>
      <c r="BE5" s="78">
        <v>6</v>
      </c>
      <c r="BJ5" s="79"/>
      <c r="BK5" s="79"/>
      <c r="BL5" s="79"/>
      <c r="BM5" s="79"/>
      <c r="BN5" s="79"/>
      <c r="BO5" s="79">
        <v>14</v>
      </c>
      <c r="BP5" s="79"/>
      <c r="BQ5" s="79">
        <v>11</v>
      </c>
      <c r="BR5" s="79">
        <v>6</v>
      </c>
      <c r="BS5" s="79">
        <v>3</v>
      </c>
      <c r="BT5" s="79">
        <v>4</v>
      </c>
      <c r="BU5" s="79">
        <v>9</v>
      </c>
      <c r="BV5" s="79">
        <v>8</v>
      </c>
      <c r="BW5" s="79"/>
      <c r="BX5" s="79"/>
      <c r="BY5" s="79"/>
      <c r="BZ5" s="79"/>
      <c r="CA5" s="79"/>
      <c r="CB5" s="79"/>
      <c r="CC5" s="79"/>
      <c r="CD5" s="79"/>
      <c r="CE5" s="79">
        <v>12</v>
      </c>
      <c r="CF5" s="79">
        <v>6</v>
      </c>
      <c r="CG5" s="79">
        <v>6</v>
      </c>
      <c r="CH5" s="79">
        <v>2</v>
      </c>
      <c r="CI5" s="79">
        <v>5</v>
      </c>
      <c r="CJ5" s="79">
        <v>7</v>
      </c>
      <c r="CK5" s="79">
        <v>9</v>
      </c>
      <c r="CL5" s="79">
        <v>4</v>
      </c>
      <c r="CM5" s="79">
        <v>2</v>
      </c>
      <c r="CN5" s="79">
        <v>0</v>
      </c>
      <c r="CO5" s="79">
        <v>7</v>
      </c>
      <c r="CP5" s="79">
        <v>2</v>
      </c>
      <c r="CQ5" s="79">
        <v>6</v>
      </c>
      <c r="CR5" s="79">
        <v>4</v>
      </c>
      <c r="CS5" s="79">
        <v>2</v>
      </c>
      <c r="CT5" s="79">
        <v>2</v>
      </c>
      <c r="CU5" s="79">
        <v>6</v>
      </c>
      <c r="CV5" s="79">
        <v>2</v>
      </c>
      <c r="CW5" s="79">
        <v>1</v>
      </c>
      <c r="CX5" s="79">
        <v>6</v>
      </c>
      <c r="CY5" s="79">
        <v>3</v>
      </c>
      <c r="CZ5" s="79">
        <v>12</v>
      </c>
      <c r="DA5" s="79">
        <v>9</v>
      </c>
      <c r="DB5" s="79">
        <v>6</v>
      </c>
      <c r="DC5" s="79">
        <v>4</v>
      </c>
      <c r="DD5" s="79">
        <v>12</v>
      </c>
      <c r="DE5" s="79">
        <v>1</v>
      </c>
      <c r="DF5" s="79"/>
      <c r="DG5" s="79"/>
      <c r="DH5" s="79"/>
      <c r="DI5" s="79">
        <v>6</v>
      </c>
      <c r="DJ5" s="79"/>
      <c r="DK5" s="79"/>
      <c r="DL5" s="79">
        <v>3</v>
      </c>
      <c r="DM5" s="79">
        <v>10</v>
      </c>
      <c r="DN5" s="79">
        <v>1</v>
      </c>
      <c r="DO5" s="79">
        <v>6</v>
      </c>
      <c r="DP5" s="79">
        <v>6</v>
      </c>
      <c r="DQ5" s="79">
        <v>2</v>
      </c>
      <c r="DR5" s="79">
        <v>8</v>
      </c>
      <c r="DS5" s="79">
        <v>23</v>
      </c>
      <c r="DT5" s="79">
        <v>122</v>
      </c>
      <c r="DU5" s="79">
        <f>SUM(B5:DT5)</f>
        <v>529</v>
      </c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</row>
    <row r="6" spans="1:186" ht="13.5">
      <c r="A6" s="24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</row>
    <row r="7" spans="1:186" ht="13.5">
      <c r="A7" s="24" t="s">
        <v>351</v>
      </c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</row>
    <row r="8" spans="1:186" ht="13.5">
      <c r="A8" s="24" t="s">
        <v>352</v>
      </c>
      <c r="AJ8" s="78">
        <v>17</v>
      </c>
      <c r="AL8" s="78">
        <v>26</v>
      </c>
      <c r="AM8" s="78">
        <v>6</v>
      </c>
      <c r="AN8" s="78">
        <v>23</v>
      </c>
      <c r="AO8" s="78">
        <v>9</v>
      </c>
      <c r="BB8" s="78">
        <v>14</v>
      </c>
      <c r="BD8" s="78">
        <v>3</v>
      </c>
      <c r="BO8" s="78">
        <v>23</v>
      </c>
      <c r="BR8" s="78">
        <v>12</v>
      </c>
      <c r="BS8" s="78">
        <v>13</v>
      </c>
      <c r="BT8" s="78">
        <v>4</v>
      </c>
      <c r="BU8" s="78">
        <v>13</v>
      </c>
      <c r="DJ8" s="79"/>
      <c r="DK8" s="79"/>
      <c r="DL8" s="79"/>
      <c r="DM8" s="79"/>
      <c r="DN8" s="79"/>
      <c r="DO8" s="79"/>
      <c r="DP8" s="79"/>
      <c r="DQ8" s="79"/>
      <c r="DR8" s="79"/>
      <c r="DS8" s="79">
        <v>4</v>
      </c>
      <c r="DT8" s="79">
        <v>40</v>
      </c>
      <c r="DU8" s="79">
        <f>SUM(B8:DT8)</f>
        <v>207</v>
      </c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</row>
    <row r="9" spans="1:186" ht="13.5">
      <c r="A9" s="24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 t="s">
        <v>322</v>
      </c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</row>
    <row r="10" spans="1:186" ht="13.5">
      <c r="A10" s="24" t="s">
        <v>353</v>
      </c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 t="s">
        <v>322</v>
      </c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</row>
    <row r="11" spans="1:186" ht="13.5">
      <c r="A11" s="24" t="s">
        <v>354</v>
      </c>
      <c r="BV11" s="78">
        <v>2</v>
      </c>
      <c r="CF11" s="78">
        <v>12</v>
      </c>
      <c r="CI11" s="78">
        <v>10</v>
      </c>
      <c r="CJ11" s="78">
        <v>17</v>
      </c>
      <c r="CK11" s="78">
        <v>8</v>
      </c>
      <c r="CW11" s="78">
        <v>1</v>
      </c>
      <c r="CY11" s="78">
        <v>8</v>
      </c>
      <c r="DB11" s="78">
        <v>1</v>
      </c>
      <c r="DE11" s="78">
        <v>2</v>
      </c>
      <c r="DJ11" s="79"/>
      <c r="DK11" s="79"/>
      <c r="DL11" s="79"/>
      <c r="DM11" s="79"/>
      <c r="DN11" s="79"/>
      <c r="DO11" s="79"/>
      <c r="DP11" s="79"/>
      <c r="DQ11" s="79"/>
      <c r="DR11" s="79"/>
      <c r="DS11" s="79">
        <v>2</v>
      </c>
      <c r="DT11" s="79">
        <v>11</v>
      </c>
      <c r="DU11" s="79">
        <f>SUM(B11:DT11)</f>
        <v>74</v>
      </c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</row>
    <row r="12" spans="1:186" ht="13.5">
      <c r="A12" s="60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 t="s">
        <v>322</v>
      </c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</row>
    <row r="13" spans="1:186" ht="13.5">
      <c r="A13" s="24" t="s">
        <v>355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 t="s">
        <v>322</v>
      </c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</row>
    <row r="14" spans="1:186" ht="13.5">
      <c r="A14" s="24" t="s">
        <v>356</v>
      </c>
      <c r="N14" s="78">
        <v>7</v>
      </c>
      <c r="CE14" s="78">
        <v>16</v>
      </c>
      <c r="CX14" s="78">
        <v>5</v>
      </c>
      <c r="CZ14" s="78">
        <v>11</v>
      </c>
      <c r="DA14" s="78">
        <v>7</v>
      </c>
      <c r="DB14" s="78">
        <v>4</v>
      </c>
      <c r="DC14" s="78">
        <v>4</v>
      </c>
      <c r="DD14" s="78">
        <v>13</v>
      </c>
      <c r="DI14" s="78">
        <v>7</v>
      </c>
      <c r="DJ14" s="79"/>
      <c r="DK14" s="79"/>
      <c r="DL14" s="79"/>
      <c r="DM14" s="79"/>
      <c r="DN14" s="79"/>
      <c r="DO14" s="79"/>
      <c r="DP14" s="79"/>
      <c r="DQ14" s="79"/>
      <c r="DR14" s="79"/>
      <c r="DS14" s="79">
        <v>1</v>
      </c>
      <c r="DT14" s="79">
        <v>13</v>
      </c>
      <c r="DU14" s="79">
        <f>SUM(B14:DT14)</f>
        <v>88</v>
      </c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</row>
    <row r="15" spans="1:186" ht="13.5">
      <c r="A15" s="24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 t="s">
        <v>322</v>
      </c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</row>
    <row r="16" spans="1:186" ht="13.5">
      <c r="A16" s="24" t="s">
        <v>357</v>
      </c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 t="s">
        <v>322</v>
      </c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</row>
    <row r="17" spans="1:186" ht="13.5">
      <c r="A17" s="24" t="s">
        <v>350</v>
      </c>
      <c r="E17" s="78">
        <v>25</v>
      </c>
      <c r="F17" s="78">
        <v>0</v>
      </c>
      <c r="G17" s="78">
        <v>46</v>
      </c>
      <c r="H17" s="78">
        <v>20</v>
      </c>
      <c r="I17" s="78">
        <v>40</v>
      </c>
      <c r="J17" s="78">
        <v>24</v>
      </c>
      <c r="K17" s="78">
        <v>22</v>
      </c>
      <c r="AE17" s="78">
        <v>9</v>
      </c>
      <c r="BF17" s="78">
        <v>43</v>
      </c>
      <c r="BG17" s="78">
        <v>28</v>
      </c>
      <c r="BH17" s="78">
        <v>26</v>
      </c>
      <c r="BI17" s="78">
        <v>18</v>
      </c>
      <c r="BJ17" s="78">
        <v>52</v>
      </c>
      <c r="BK17" s="78">
        <v>40</v>
      </c>
      <c r="BL17" s="78">
        <v>116</v>
      </c>
      <c r="BM17" s="78">
        <v>40</v>
      </c>
      <c r="BN17" s="78">
        <v>145</v>
      </c>
      <c r="BW17" s="78">
        <v>38</v>
      </c>
      <c r="BX17" s="78">
        <v>108</v>
      </c>
      <c r="BY17" s="78">
        <v>137</v>
      </c>
      <c r="BZ17" s="78">
        <v>70</v>
      </c>
      <c r="CA17" s="78">
        <v>83</v>
      </c>
      <c r="CB17" s="78">
        <v>143</v>
      </c>
      <c r="CC17" s="78">
        <v>66</v>
      </c>
      <c r="CD17" s="78">
        <v>139</v>
      </c>
      <c r="DJ17" s="79"/>
      <c r="DK17" s="79"/>
      <c r="DL17" s="79"/>
      <c r="DM17" s="79"/>
      <c r="DN17" s="79"/>
      <c r="DO17" s="79"/>
      <c r="DP17" s="79"/>
      <c r="DQ17" s="79"/>
      <c r="DR17" s="79"/>
      <c r="DS17" s="79">
        <v>12</v>
      </c>
      <c r="DT17" s="79">
        <v>26</v>
      </c>
      <c r="DU17" s="79">
        <f>SUM(B17:DT17)</f>
        <v>1516</v>
      </c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</row>
    <row r="18" spans="1:186" ht="13.5">
      <c r="A18" s="24" t="s">
        <v>16</v>
      </c>
      <c r="E18" s="78">
        <v>6</v>
      </c>
      <c r="F18" s="78">
        <v>0</v>
      </c>
      <c r="G18" s="78">
        <v>8</v>
      </c>
      <c r="H18" s="78">
        <v>4</v>
      </c>
      <c r="I18" s="78">
        <v>11</v>
      </c>
      <c r="J18" s="78">
        <v>2</v>
      </c>
      <c r="K18" s="78">
        <v>8</v>
      </c>
      <c r="AE18" s="78">
        <v>0</v>
      </c>
      <c r="BF18" s="78">
        <v>7</v>
      </c>
      <c r="BG18" s="78">
        <v>20</v>
      </c>
      <c r="BH18" s="78">
        <v>9</v>
      </c>
      <c r="BI18" s="78">
        <v>18</v>
      </c>
      <c r="BJ18" s="78">
        <v>9</v>
      </c>
      <c r="BK18" s="78">
        <v>8</v>
      </c>
      <c r="BL18" s="78">
        <v>16</v>
      </c>
      <c r="BM18" s="78">
        <v>20</v>
      </c>
      <c r="BN18" s="78">
        <v>19</v>
      </c>
      <c r="BW18" s="78">
        <v>12</v>
      </c>
      <c r="BX18" s="78">
        <v>10</v>
      </c>
      <c r="BY18" s="78">
        <v>23</v>
      </c>
      <c r="BZ18" s="78">
        <v>17</v>
      </c>
      <c r="CA18" s="78">
        <v>14</v>
      </c>
      <c r="CB18" s="78">
        <v>25</v>
      </c>
      <c r="CC18" s="78">
        <v>10</v>
      </c>
      <c r="CD18" s="78">
        <v>10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>
        <v>7</v>
      </c>
      <c r="DT18" s="79">
        <v>20</v>
      </c>
      <c r="DU18" s="79">
        <f>SUM(B18:DT18)</f>
        <v>313</v>
      </c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</row>
    <row r="19" spans="1:186" ht="13.5">
      <c r="A19" s="24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 t="s">
        <v>322</v>
      </c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</row>
    <row r="20" spans="1:186" ht="13.5">
      <c r="A20" s="24" t="s">
        <v>358</v>
      </c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 t="s">
        <v>322</v>
      </c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</row>
    <row r="21" spans="1:186" ht="13.5">
      <c r="A21" s="24" t="s">
        <v>359</v>
      </c>
      <c r="E21" s="78">
        <v>25</v>
      </c>
      <c r="G21" s="78">
        <v>0</v>
      </c>
      <c r="H21" s="78">
        <v>6</v>
      </c>
      <c r="I21" s="78">
        <v>0</v>
      </c>
      <c r="J21" s="78">
        <v>22</v>
      </c>
      <c r="K21" s="78">
        <v>2</v>
      </c>
      <c r="BI21" s="78">
        <v>4</v>
      </c>
      <c r="DJ21" s="79"/>
      <c r="DK21" s="79"/>
      <c r="DL21" s="79"/>
      <c r="DM21" s="79"/>
      <c r="DN21" s="79"/>
      <c r="DO21" s="79"/>
      <c r="DP21" s="79"/>
      <c r="DQ21" s="79"/>
      <c r="DR21" s="79"/>
      <c r="DS21" s="79">
        <v>0</v>
      </c>
      <c r="DT21" s="79">
        <v>3</v>
      </c>
      <c r="DU21" s="79">
        <f>SUM(B21:DT21)</f>
        <v>62</v>
      </c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</row>
    <row r="22" spans="1:186" ht="13.5">
      <c r="A22" s="24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 t="s">
        <v>322</v>
      </c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</row>
    <row r="23" spans="1:186" ht="13.5">
      <c r="A23" s="24" t="s">
        <v>360</v>
      </c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 t="s">
        <v>322</v>
      </c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</row>
    <row r="24" spans="1:186" ht="13.5">
      <c r="A24" s="24" t="s">
        <v>361</v>
      </c>
      <c r="G24" s="78">
        <v>28</v>
      </c>
      <c r="H24" s="78">
        <v>0</v>
      </c>
      <c r="BF24" s="78">
        <v>28</v>
      </c>
      <c r="BG24" s="78">
        <v>4</v>
      </c>
      <c r="BH24" s="78">
        <v>20</v>
      </c>
      <c r="BI24" s="78">
        <v>17</v>
      </c>
      <c r="DJ24" s="79"/>
      <c r="DK24" s="79"/>
      <c r="DL24" s="79"/>
      <c r="DM24" s="79"/>
      <c r="DN24" s="79"/>
      <c r="DO24" s="79"/>
      <c r="DP24" s="79"/>
      <c r="DQ24" s="79"/>
      <c r="DR24" s="79"/>
      <c r="DS24" s="79">
        <v>0</v>
      </c>
      <c r="DT24" s="79">
        <v>3</v>
      </c>
      <c r="DU24" s="79">
        <f>SUM(B24:DT24)</f>
        <v>100</v>
      </c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</row>
    <row r="25" spans="1:186" ht="13.5">
      <c r="A25" s="24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 t="s">
        <v>322</v>
      </c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</row>
    <row r="26" spans="1:186" ht="13.5">
      <c r="A26" s="24" t="s">
        <v>362</v>
      </c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 t="s">
        <v>322</v>
      </c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</row>
    <row r="27" spans="1:186" ht="13.5">
      <c r="A27" s="24" t="s">
        <v>363</v>
      </c>
      <c r="BW27" s="78">
        <v>4</v>
      </c>
      <c r="BZ27" s="78">
        <v>57</v>
      </c>
      <c r="CA27" s="78">
        <v>25</v>
      </c>
      <c r="CB27" s="78">
        <v>82</v>
      </c>
      <c r="CC27" s="78">
        <v>2</v>
      </c>
      <c r="CD27" s="78">
        <v>92</v>
      </c>
      <c r="DJ27" s="79"/>
      <c r="DK27" s="79"/>
      <c r="DL27" s="79"/>
      <c r="DM27" s="79"/>
      <c r="DN27" s="79"/>
      <c r="DO27" s="79"/>
      <c r="DP27" s="79"/>
      <c r="DQ27" s="79"/>
      <c r="DR27" s="79"/>
      <c r="DS27" s="79">
        <v>1</v>
      </c>
      <c r="DT27" s="79">
        <v>10</v>
      </c>
      <c r="DU27" s="79">
        <f>SUM(B27:DT27)</f>
        <v>273</v>
      </c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</row>
    <row r="28" spans="1:186" ht="13.5">
      <c r="A28" s="24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 t="s">
        <v>322</v>
      </c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</row>
    <row r="29" spans="1:186" ht="13.5">
      <c r="A29" s="24" t="s">
        <v>364</v>
      </c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 t="s">
        <v>322</v>
      </c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</row>
    <row r="30" spans="1:186" ht="13.5">
      <c r="A30" s="24" t="s">
        <v>350</v>
      </c>
      <c r="B30" s="78">
        <v>6</v>
      </c>
      <c r="C30" s="78">
        <v>18</v>
      </c>
      <c r="D30" s="78">
        <v>8</v>
      </c>
      <c r="E30" s="78">
        <v>0</v>
      </c>
      <c r="F30" s="78">
        <v>8</v>
      </c>
      <c r="I30" s="78">
        <v>2</v>
      </c>
      <c r="K30" s="78">
        <v>0</v>
      </c>
      <c r="L30" s="78">
        <v>12</v>
      </c>
      <c r="M30" s="78">
        <v>75</v>
      </c>
      <c r="N30" s="78">
        <v>1</v>
      </c>
      <c r="O30" s="78">
        <v>146</v>
      </c>
      <c r="P30" s="78">
        <v>2</v>
      </c>
      <c r="Q30" s="78">
        <v>58</v>
      </c>
      <c r="R30" s="78">
        <v>31</v>
      </c>
      <c r="S30" s="78">
        <v>25</v>
      </c>
      <c r="T30" s="78">
        <v>7</v>
      </c>
      <c r="U30" s="78">
        <v>4</v>
      </c>
      <c r="V30" s="78">
        <v>1</v>
      </c>
      <c r="W30" s="78">
        <v>6</v>
      </c>
      <c r="X30" s="78">
        <v>11</v>
      </c>
      <c r="Y30" s="78">
        <v>9</v>
      </c>
      <c r="Z30" s="78">
        <v>7</v>
      </c>
      <c r="AA30" s="78">
        <v>12</v>
      </c>
      <c r="AB30" s="78">
        <v>5</v>
      </c>
      <c r="AC30" s="78">
        <v>7</v>
      </c>
      <c r="AD30" s="78">
        <v>11</v>
      </c>
      <c r="AE30" s="78">
        <v>21</v>
      </c>
      <c r="AQ30" s="78">
        <v>36</v>
      </c>
      <c r="AR30" s="78">
        <v>21</v>
      </c>
      <c r="AS30" s="78">
        <v>8</v>
      </c>
      <c r="AT30" s="78">
        <v>3</v>
      </c>
      <c r="AU30" s="78">
        <v>0</v>
      </c>
      <c r="AV30" s="78">
        <v>4</v>
      </c>
      <c r="AW30" s="78">
        <v>11</v>
      </c>
      <c r="BF30" s="78">
        <v>4</v>
      </c>
      <c r="BG30" s="78">
        <v>3</v>
      </c>
      <c r="BJ30" s="78">
        <v>0</v>
      </c>
      <c r="BK30" s="78">
        <v>19</v>
      </c>
      <c r="BN30" s="78">
        <v>11</v>
      </c>
      <c r="CC30" s="78">
        <v>0</v>
      </c>
      <c r="CE30" s="78">
        <v>0</v>
      </c>
      <c r="CH30" s="78">
        <v>1</v>
      </c>
      <c r="CK30" s="78">
        <v>0</v>
      </c>
      <c r="CL30" s="78">
        <v>0</v>
      </c>
      <c r="CM30" s="78">
        <v>0</v>
      </c>
      <c r="CW30" s="78">
        <v>0</v>
      </c>
      <c r="DA30" s="78">
        <v>0</v>
      </c>
      <c r="DD30" s="78">
        <v>0</v>
      </c>
      <c r="DE30" s="78">
        <v>2</v>
      </c>
      <c r="DF30" s="78">
        <v>10</v>
      </c>
      <c r="DG30" s="78">
        <v>5</v>
      </c>
      <c r="DH30" s="78">
        <v>17</v>
      </c>
      <c r="DJ30" s="79">
        <v>14</v>
      </c>
      <c r="DK30" s="79">
        <v>11</v>
      </c>
      <c r="DL30" s="79"/>
      <c r="DM30" s="79">
        <v>5</v>
      </c>
      <c r="DN30" s="79">
        <v>4</v>
      </c>
      <c r="DO30" s="79">
        <v>0</v>
      </c>
      <c r="DP30" s="79"/>
      <c r="DQ30" s="79"/>
      <c r="DR30" s="79"/>
      <c r="DS30" s="79">
        <v>8</v>
      </c>
      <c r="DT30" s="79">
        <v>37</v>
      </c>
      <c r="DU30" s="79">
        <f>SUM(B30:DT30)</f>
        <v>727</v>
      </c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</row>
    <row r="31" spans="1:186" ht="13.5">
      <c r="A31" s="60" t="s">
        <v>16</v>
      </c>
      <c r="B31" s="80">
        <v>6</v>
      </c>
      <c r="C31" s="78">
        <v>17</v>
      </c>
      <c r="D31" s="78">
        <v>9</v>
      </c>
      <c r="E31" s="78">
        <v>0</v>
      </c>
      <c r="F31" s="78">
        <v>9</v>
      </c>
      <c r="I31" s="78">
        <v>4</v>
      </c>
      <c r="K31" s="78">
        <v>0</v>
      </c>
      <c r="L31" s="78">
        <v>4</v>
      </c>
      <c r="M31" s="78">
        <v>67</v>
      </c>
      <c r="N31" s="78">
        <v>0</v>
      </c>
      <c r="O31" s="78">
        <v>107</v>
      </c>
      <c r="P31" s="78">
        <v>1</v>
      </c>
      <c r="Q31" s="78">
        <v>69</v>
      </c>
      <c r="R31" s="78">
        <v>21</v>
      </c>
      <c r="S31" s="78">
        <v>8</v>
      </c>
      <c r="T31" s="78">
        <v>3</v>
      </c>
      <c r="U31" s="78">
        <v>15</v>
      </c>
      <c r="V31" s="78">
        <v>7</v>
      </c>
      <c r="W31" s="78">
        <v>4</v>
      </c>
      <c r="X31" s="78">
        <v>10</v>
      </c>
      <c r="Y31" s="78">
        <v>16</v>
      </c>
      <c r="Z31" s="78">
        <v>6</v>
      </c>
      <c r="AA31" s="78">
        <v>13</v>
      </c>
      <c r="AB31" s="78">
        <v>4</v>
      </c>
      <c r="AC31" s="78">
        <v>2</v>
      </c>
      <c r="AD31" s="78">
        <v>1</v>
      </c>
      <c r="AE31" s="78">
        <v>7</v>
      </c>
      <c r="AQ31" s="78">
        <v>47</v>
      </c>
      <c r="AR31" s="78">
        <v>26</v>
      </c>
      <c r="AS31" s="78">
        <v>11</v>
      </c>
      <c r="AT31" s="78">
        <v>3</v>
      </c>
      <c r="AU31" s="78">
        <v>1</v>
      </c>
      <c r="AV31" s="78">
        <v>3</v>
      </c>
      <c r="AW31" s="78">
        <v>12</v>
      </c>
      <c r="BF31" s="78">
        <v>6</v>
      </c>
      <c r="BG31" s="78">
        <v>1</v>
      </c>
      <c r="BJ31" s="78">
        <v>0</v>
      </c>
      <c r="BK31" s="78">
        <v>11</v>
      </c>
      <c r="BN31" s="78">
        <v>3</v>
      </c>
      <c r="CC31" s="78">
        <v>0</v>
      </c>
      <c r="CE31" s="78">
        <v>0</v>
      </c>
      <c r="CH31" s="78">
        <v>2</v>
      </c>
      <c r="CK31" s="78">
        <v>0</v>
      </c>
      <c r="CL31" s="78">
        <v>0</v>
      </c>
      <c r="CM31" s="78">
        <v>0</v>
      </c>
      <c r="CW31" s="78">
        <v>0</v>
      </c>
      <c r="DA31" s="78">
        <v>0</v>
      </c>
      <c r="DD31" s="78">
        <v>3</v>
      </c>
      <c r="DE31" s="78">
        <v>8</v>
      </c>
      <c r="DF31" s="78">
        <v>29</v>
      </c>
      <c r="DG31" s="78">
        <v>15</v>
      </c>
      <c r="DH31" s="78">
        <v>5</v>
      </c>
      <c r="DJ31" s="79">
        <v>4</v>
      </c>
      <c r="DK31" s="79">
        <v>7</v>
      </c>
      <c r="DL31" s="79"/>
      <c r="DM31" s="79">
        <v>7</v>
      </c>
      <c r="DN31" s="79">
        <v>2</v>
      </c>
      <c r="DO31" s="79">
        <v>0</v>
      </c>
      <c r="DP31" s="79"/>
      <c r="DQ31" s="79"/>
      <c r="DR31" s="79"/>
      <c r="DS31" s="79">
        <v>12</v>
      </c>
      <c r="DT31" s="79">
        <v>19</v>
      </c>
      <c r="DU31" s="79">
        <f>SUM(B31:DT31)</f>
        <v>647</v>
      </c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</row>
    <row r="32" spans="1:186" ht="13.5">
      <c r="A32" s="24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 t="s">
        <v>322</v>
      </c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</row>
    <row r="33" spans="1:186" ht="13.5">
      <c r="A33" s="24" t="s">
        <v>365</v>
      </c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 t="s">
        <v>322</v>
      </c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</row>
    <row r="34" spans="1:186" ht="13.5">
      <c r="A34" s="24" t="s">
        <v>366</v>
      </c>
      <c r="M34" s="78">
        <v>119</v>
      </c>
      <c r="O34" s="78">
        <v>181</v>
      </c>
      <c r="Q34" s="78">
        <v>12</v>
      </c>
      <c r="R34" s="78">
        <v>1</v>
      </c>
      <c r="S34" s="78">
        <v>0</v>
      </c>
      <c r="V34" s="78">
        <v>1</v>
      </c>
      <c r="AQ34" s="78">
        <v>24</v>
      </c>
      <c r="AR34" s="78">
        <v>12</v>
      </c>
      <c r="BF34" s="78">
        <v>7</v>
      </c>
      <c r="BG34" s="78">
        <v>1</v>
      </c>
      <c r="BH34" s="78" t="s">
        <v>322</v>
      </c>
      <c r="BJ34" s="78">
        <v>0</v>
      </c>
      <c r="BK34" s="78">
        <v>0</v>
      </c>
      <c r="DJ34" s="79"/>
      <c r="DK34" s="79"/>
      <c r="DL34" s="79"/>
      <c r="DM34" s="79"/>
      <c r="DN34" s="79"/>
      <c r="DO34" s="79"/>
      <c r="DP34" s="79"/>
      <c r="DQ34" s="79"/>
      <c r="DR34" s="79"/>
      <c r="DS34" s="79">
        <v>2</v>
      </c>
      <c r="DT34" s="79">
        <v>4</v>
      </c>
      <c r="DU34" s="79">
        <f>SUM(B34:DT34)</f>
        <v>364</v>
      </c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</row>
    <row r="35" spans="1:186" ht="13.5">
      <c r="A35" s="24" t="s">
        <v>371</v>
      </c>
      <c r="M35" s="78">
        <v>25</v>
      </c>
      <c r="O35" s="78">
        <v>52</v>
      </c>
      <c r="Q35" s="78">
        <v>29</v>
      </c>
      <c r="R35" s="78">
        <v>4</v>
      </c>
      <c r="S35" s="78">
        <v>0</v>
      </c>
      <c r="V35" s="78">
        <v>0</v>
      </c>
      <c r="AQ35" s="78">
        <v>40</v>
      </c>
      <c r="AR35" s="78">
        <v>17</v>
      </c>
      <c r="BF35" s="78">
        <v>2</v>
      </c>
      <c r="BG35" s="78">
        <v>2</v>
      </c>
      <c r="BH35" s="78" t="s">
        <v>322</v>
      </c>
      <c r="BJ35" s="78">
        <v>0</v>
      </c>
      <c r="BK35" s="78">
        <v>2</v>
      </c>
      <c r="DJ35" s="79"/>
      <c r="DK35" s="79"/>
      <c r="DL35" s="79"/>
      <c r="DM35" s="79"/>
      <c r="DN35" s="79"/>
      <c r="DO35" s="79"/>
      <c r="DP35" s="79"/>
      <c r="DQ35" s="79"/>
      <c r="DR35" s="79"/>
      <c r="DS35" s="79">
        <v>2</v>
      </c>
      <c r="DT35" s="79">
        <v>0</v>
      </c>
      <c r="DU35" s="79">
        <f>SUM(B35:DT35)</f>
        <v>175</v>
      </c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</row>
    <row r="36" spans="1:186" ht="13.5">
      <c r="A36" s="24" t="s">
        <v>370</v>
      </c>
      <c r="M36" s="78">
        <v>22</v>
      </c>
      <c r="O36" s="78">
        <v>70</v>
      </c>
      <c r="Q36" s="78">
        <v>113</v>
      </c>
      <c r="R36" s="78">
        <v>55</v>
      </c>
      <c r="S36" s="78">
        <v>22</v>
      </c>
      <c r="V36" s="78">
        <v>0</v>
      </c>
      <c r="AQ36" s="78">
        <v>25</v>
      </c>
      <c r="AR36" s="78">
        <v>32</v>
      </c>
      <c r="BF36" s="78">
        <v>2</v>
      </c>
      <c r="BG36" s="78">
        <v>2</v>
      </c>
      <c r="BH36" s="78" t="s">
        <v>322</v>
      </c>
      <c r="BJ36" s="78">
        <v>0</v>
      </c>
      <c r="BK36" s="78">
        <v>0</v>
      </c>
      <c r="DJ36" s="79"/>
      <c r="DK36" s="79"/>
      <c r="DL36" s="79"/>
      <c r="DM36" s="79"/>
      <c r="DN36" s="79"/>
      <c r="DO36" s="79"/>
      <c r="DP36" s="79"/>
      <c r="DQ36" s="79"/>
      <c r="DR36" s="79"/>
      <c r="DS36" s="79">
        <v>2</v>
      </c>
      <c r="DT36" s="79">
        <v>0</v>
      </c>
      <c r="DU36" s="79">
        <f>SUM(B36:DT36)</f>
        <v>345</v>
      </c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</row>
    <row r="37" spans="1:186" ht="13.5">
      <c r="A37" s="24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 t="s">
        <v>322</v>
      </c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</row>
    <row r="38" spans="1:186" ht="13.5">
      <c r="A38" s="24" t="s">
        <v>367</v>
      </c>
      <c r="B38" s="78" t="s">
        <v>322</v>
      </c>
      <c r="C38" s="78" t="s">
        <v>322</v>
      </c>
      <c r="D38" s="78" t="s">
        <v>322</v>
      </c>
      <c r="E38" s="78" t="s">
        <v>322</v>
      </c>
      <c r="F38" s="78" t="s">
        <v>322</v>
      </c>
      <c r="I38" s="78" t="s">
        <v>322</v>
      </c>
      <c r="J38" s="78" t="s">
        <v>322</v>
      </c>
      <c r="K38" s="78" t="s">
        <v>322</v>
      </c>
      <c r="L38" s="78" t="s">
        <v>322</v>
      </c>
      <c r="Z38" s="78" t="s">
        <v>322</v>
      </c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 t="s">
        <v>322</v>
      </c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</row>
    <row r="39" spans="1:186" ht="13.5">
      <c r="A39" s="24" t="s">
        <v>368</v>
      </c>
      <c r="B39" s="78">
        <v>9</v>
      </c>
      <c r="C39" s="78">
        <v>0</v>
      </c>
      <c r="D39" s="78">
        <v>2</v>
      </c>
      <c r="E39" s="78">
        <v>0</v>
      </c>
      <c r="F39" s="78">
        <v>13</v>
      </c>
      <c r="I39" s="78">
        <v>3</v>
      </c>
      <c r="K39" s="78">
        <v>0</v>
      </c>
      <c r="L39" s="78">
        <v>9</v>
      </c>
      <c r="Z39" s="78">
        <v>0</v>
      </c>
      <c r="CC39" s="78">
        <v>0</v>
      </c>
      <c r="DJ39" s="79"/>
      <c r="DK39" s="79">
        <v>15</v>
      </c>
      <c r="DL39" s="79"/>
      <c r="DM39" s="79"/>
      <c r="DN39" s="79"/>
      <c r="DO39" s="79"/>
      <c r="DP39" s="79"/>
      <c r="DQ39" s="79"/>
      <c r="DR39" s="79"/>
      <c r="DS39" s="79">
        <v>2</v>
      </c>
      <c r="DT39" s="79">
        <v>1</v>
      </c>
      <c r="DU39" s="79">
        <f>SUM(B39:DT39)</f>
        <v>54</v>
      </c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</row>
    <row r="40" spans="1:186" ht="13.5">
      <c r="A40" s="24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</row>
    <row r="41" spans="1:186" ht="13.5">
      <c r="A41" s="24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</row>
    <row r="42" spans="114:186" ht="13.5"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</row>
    <row r="43" spans="114:186" ht="13.5"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</row>
    <row r="44" spans="114:186" ht="13.5"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</row>
    <row r="45" spans="114:186" ht="13.5"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</row>
    <row r="46" spans="114:186" ht="13.5"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</row>
    <row r="47" spans="114:186" ht="13.5"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</row>
    <row r="48" spans="114:186" ht="13.5"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</row>
    <row r="49" spans="187:238" ht="13.5"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</row>
    <row r="50" spans="187:238" ht="13.5"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</row>
    <row r="51" spans="187:238" ht="13.5"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</row>
    <row r="52" spans="187:238" ht="13.5"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</row>
    <row r="53" spans="187:238" ht="13.5"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</row>
    <row r="54" spans="187:238" ht="13.5"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</row>
    <row r="55" spans="187:238" ht="13.5"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</row>
    <row r="56" spans="187:238" ht="13.5"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</row>
    <row r="57" spans="187:238" ht="13.5"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</row>
    <row r="58" spans="187:238" ht="13.5"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</row>
    <row r="59" spans="187:238" ht="13.5"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</row>
    <row r="60" spans="187:238" ht="13.5"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</row>
    <row r="61" spans="187:238" ht="13.5"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</row>
    <row r="62" spans="187:238" ht="13.5"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</row>
    <row r="63" spans="187:238" ht="13.5"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</row>
    <row r="64" spans="187:238" ht="13.5"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</row>
    <row r="65" spans="187:238" ht="13.5"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</row>
    <row r="66" spans="187:238" ht="13.5"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</row>
    <row r="67" spans="187:238" ht="13.5"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</row>
    <row r="68" spans="187:238" ht="13.5"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</row>
    <row r="69" spans="187:238" ht="13.5"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</row>
    <row r="70" spans="187:238" ht="13.5"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</row>
    <row r="71" spans="187:238" ht="13.5"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</row>
    <row r="72" spans="187:238" ht="13.5"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</row>
    <row r="73" spans="187:238" ht="13.5"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</row>
    <row r="74" spans="187:238" ht="13.5"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</row>
    <row r="75" spans="187:238" ht="13.5"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</row>
    <row r="76" spans="187:238" ht="13.5"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</row>
    <row r="77" spans="187:238" ht="13.5"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</row>
    <row r="78" spans="187:238" ht="13.5"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</row>
    <row r="79" spans="187:238" ht="13.5"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</row>
    <row r="80" spans="187:238" ht="13.5"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</row>
    <row r="81" spans="187:238" ht="13.5"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</row>
    <row r="82" spans="187:238" ht="13.5"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</row>
    <row r="83" spans="187:238" ht="13.5"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</row>
    <row r="84" spans="187:238" ht="13.5"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</row>
    <row r="85" spans="187:238" ht="13.5"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</row>
    <row r="86" spans="187:238" ht="13.5"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</row>
    <row r="87" spans="187:238" ht="13.5"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</row>
    <row r="88" spans="187:238" ht="13.5"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</row>
    <row r="89" spans="187:238" ht="13.5"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</row>
    <row r="90" spans="187:238" ht="13.5"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</row>
    <row r="91" spans="187:238" ht="13.5"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</row>
    <row r="92" spans="187:238" ht="13.5"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</row>
    <row r="93" spans="187:238" ht="13.5"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</row>
    <row r="94" spans="187:238" ht="13.5"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</row>
    <row r="95" spans="187:238" ht="13.5"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</row>
    <row r="96" spans="187:238" ht="13.5"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</row>
    <row r="97" spans="187:238" ht="13.5"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</row>
    <row r="98" spans="187:238" ht="13.5"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</row>
    <row r="99" spans="187:238" ht="13.5"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</row>
    <row r="100" spans="187:238" ht="13.5"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</row>
    <row r="101" spans="187:238" ht="13.5"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</row>
    <row r="102" spans="187:238" ht="13.5"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</row>
    <row r="103" spans="187:238" ht="13.5"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</row>
    <row r="104" spans="187:238" ht="13.5"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</row>
    <row r="105" spans="187:238" ht="13.5"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</row>
    <row r="106" spans="187:238" ht="13.5"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</row>
    <row r="107" spans="187:238" ht="13.5"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</row>
    <row r="108" spans="187:238" ht="13.5"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</row>
    <row r="109" spans="187:238" ht="13.5"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</row>
    <row r="110" spans="187:238" ht="13.5"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</row>
    <row r="111" spans="187:238" ht="13.5"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</row>
    <row r="112" spans="187:238" ht="13.5"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</row>
    <row r="113" spans="187:238" ht="13.5"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</row>
    <row r="114" spans="187:238" ht="13.5"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</row>
    <row r="115" spans="187:238" ht="13.5"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</row>
    <row r="116" spans="187:238" ht="13.5"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</row>
    <row r="117" spans="187:238" ht="13.5"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</row>
    <row r="118" spans="187:238" ht="13.5"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</row>
    <row r="119" spans="187:238" ht="13.5"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</row>
    <row r="120" spans="187:238" ht="13.5"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</row>
    <row r="121" spans="187:238" ht="13.5"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</row>
    <row r="122" spans="187:238" ht="13.5"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</row>
    <row r="123" spans="187:238" ht="13.5"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</row>
    <row r="124" spans="187:238" ht="13.5"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</row>
    <row r="125" spans="187:238" ht="13.5"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</row>
    <row r="126" spans="187:238" ht="13.5"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</row>
    <row r="127" spans="187:238" ht="13.5"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</row>
    <row r="128" spans="187:238" ht="13.5"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</row>
    <row r="129" spans="187:238" ht="13.5"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</row>
    <row r="130" spans="187:238" ht="13.5"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</row>
    <row r="131" spans="187:238" ht="13.5"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</row>
    <row r="132" spans="187:238" ht="13.5"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</row>
    <row r="133" spans="187:238" ht="13.5"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</row>
    <row r="134" spans="187:238" ht="13.5"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</row>
    <row r="135" spans="187:238" ht="13.5"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</row>
    <row r="136" spans="187:238" ht="13.5"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</row>
    <row r="137" spans="187:238" ht="13.5"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</row>
    <row r="138" spans="187:238" ht="13.5"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</row>
    <row r="139" spans="187:238" ht="13.5"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</row>
    <row r="140" spans="187:238" ht="13.5"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</row>
    <row r="141" spans="187:238" ht="13.5"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</row>
    <row r="142" spans="187:238" ht="13.5"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</row>
    <row r="143" spans="187:238" ht="13.5"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</row>
    <row r="144" spans="187:238" ht="13.5"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</row>
    <row r="145" spans="187:238" ht="13.5"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</row>
    <row r="146" spans="187:238" ht="13.5"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</row>
    <row r="147" spans="187:238" ht="13.5"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</row>
    <row r="148" spans="187:238" ht="13.5"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</row>
    <row r="149" spans="187:238" ht="13.5"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</row>
    <row r="150" spans="187:238" ht="13.5"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</row>
    <row r="151" spans="187:238" ht="13.5"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</row>
    <row r="152" spans="187:238" ht="13.5"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</row>
    <row r="153" spans="187:238" ht="13.5"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</row>
    <row r="154" spans="187:238" ht="13.5"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</row>
    <row r="155" spans="187:238" ht="13.5"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</row>
    <row r="156" spans="187:238" ht="13.5"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</row>
    <row r="157" spans="187:238" ht="13.5"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</row>
    <row r="158" spans="187:238" ht="13.5"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</row>
    <row r="159" spans="187:238" ht="13.5"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</row>
    <row r="160" spans="187:238" ht="13.5"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</row>
    <row r="161" spans="187:238" ht="13.5"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</row>
    <row r="162" spans="187:238" ht="13.5"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</row>
    <row r="163" spans="187:238" ht="13.5"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</row>
    <row r="164" spans="187:238" ht="13.5"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</row>
    <row r="165" spans="187:238" ht="13.5"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</row>
    <row r="166" spans="187:238" ht="13.5"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</row>
    <row r="167" spans="187:238" ht="13.5"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</row>
    <row r="168" spans="187:238" ht="13.5"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</row>
    <row r="169" spans="187:238" ht="13.5"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</row>
    <row r="170" spans="187:238" ht="13.5"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</row>
    <row r="171" spans="187:238" ht="13.5"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</row>
    <row r="172" spans="187:238" ht="13.5"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</row>
    <row r="173" spans="187:238" ht="13.5"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</row>
    <row r="174" spans="187:238" ht="13.5"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</row>
    <row r="175" spans="187:238" ht="13.5"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</row>
    <row r="176" spans="187:238" ht="13.5"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</row>
    <row r="177" spans="187:238" ht="13.5"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</row>
    <row r="178" spans="187:238" ht="13.5"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</row>
    <row r="179" spans="187:238" ht="13.5"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</row>
    <row r="180" spans="187:238" ht="13.5"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</row>
    <row r="181" spans="187:238" ht="13.5"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</row>
    <row r="182" spans="187:238" ht="13.5"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</row>
    <row r="183" spans="187:238" ht="13.5"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</row>
    <row r="184" spans="187:238" ht="13.5"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</row>
    <row r="185" spans="187:238" ht="13.5"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</row>
    <row r="186" spans="187:238" ht="13.5"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</row>
    <row r="187" spans="187:238" ht="13.5"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</row>
    <row r="188" spans="187:238" ht="13.5"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</row>
    <row r="189" spans="187:238" ht="13.5"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</row>
    <row r="190" spans="187:238" ht="13.5"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</row>
    <row r="191" spans="187:238" ht="13.5"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</row>
    <row r="192" spans="187:238" ht="13.5"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</row>
    <row r="193" spans="187:238" ht="13.5"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</row>
    <row r="194" spans="187:238" ht="13.5"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</row>
    <row r="195" spans="187:238" ht="13.5"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</row>
    <row r="196" spans="187:238" ht="13.5"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</row>
    <row r="197" spans="187:238" ht="13.5"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</row>
    <row r="198" spans="187:238" ht="13.5"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</row>
    <row r="199" spans="187:238" ht="13.5"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</row>
    <row r="200" spans="187:238" ht="13.5"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</row>
    <row r="201" spans="187:238" ht="13.5"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</row>
    <row r="202" spans="187:238" ht="13.5"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</row>
    <row r="203" spans="187:238" ht="13.5"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</row>
    <row r="204" spans="187:238" ht="13.5"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</row>
    <row r="205" spans="187:238" ht="13.5"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</row>
    <row r="206" spans="187:238" ht="13.5"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</row>
    <row r="207" spans="187:238" ht="13.5"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</row>
    <row r="208" spans="187:238" ht="13.5"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</row>
    <row r="209" spans="187:238" ht="13.5"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</row>
    <row r="210" spans="187:238" ht="13.5"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</row>
    <row r="211" spans="187:238" ht="13.5"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</row>
    <row r="212" spans="187:238" ht="13.5"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</row>
    <row r="213" spans="187:238" ht="13.5"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</row>
    <row r="214" spans="187:238" ht="13.5"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</row>
    <row r="215" spans="187:238" ht="13.5"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</row>
    <row r="216" spans="187:238" ht="13.5"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</row>
    <row r="217" spans="187:238" ht="13.5"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</row>
    <row r="218" spans="187:238" ht="13.5"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</row>
    <row r="219" spans="187:238" ht="13.5"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</row>
    <row r="220" spans="187:238" ht="13.5"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</row>
    <row r="221" spans="187:238" ht="13.5"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</row>
    <row r="222" spans="187:238" ht="13.5"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</row>
    <row r="223" spans="187:238" ht="13.5"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</row>
    <row r="224" spans="187:238" ht="13.5"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</row>
    <row r="225" spans="187:238" ht="13.5"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</row>
    <row r="226" spans="187:238" ht="13.5"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</row>
    <row r="227" spans="187:238" ht="13.5"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</row>
    <row r="228" spans="187:238" ht="13.5"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</row>
    <row r="229" spans="187:238" ht="13.5"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</row>
  </sheetData>
  <printOptions gridLines="1"/>
  <pageMargins left="0.25" right="0.25" top="0.5" bottom="0.5" header="0" footer="0"/>
  <pageSetup horizontalDpi="300" verticalDpi="300" orientation="landscape" pageOrder="overThenDown" r:id="rId2"/>
  <rowBreaks count="1" manualBreakCount="1">
    <brk id="2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Y19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" sqref="A1:O1"/>
    </sheetView>
  </sheetViews>
  <sheetFormatPr defaultColWidth="9.140625" defaultRowHeight="12.75"/>
  <cols>
    <col min="1" max="1" width="25.8515625" style="15" bestFit="1" customWidth="1"/>
    <col min="2" max="2" width="7.140625" style="15" customWidth="1"/>
    <col min="3" max="3" width="7.57421875" style="15" customWidth="1"/>
    <col min="4" max="4" width="6.8515625" style="15" customWidth="1"/>
    <col min="5" max="5" width="6.7109375" style="15" customWidth="1"/>
    <col min="6" max="6" width="6.28125" style="15" customWidth="1"/>
    <col min="7" max="8" width="7.140625" style="15" customWidth="1"/>
    <col min="9" max="9" width="6.140625" style="15" customWidth="1"/>
    <col min="10" max="10" width="6.00390625" style="15" customWidth="1"/>
    <col min="11" max="11" width="8.140625" style="15" bestFit="1" customWidth="1"/>
    <col min="12" max="12" width="5.7109375" style="15" bestFit="1" customWidth="1"/>
    <col min="13" max="13" width="5.8515625" style="15" customWidth="1"/>
    <col min="14" max="14" width="5.7109375" style="15" bestFit="1" customWidth="1"/>
    <col min="15" max="15" width="5.7109375" style="15" customWidth="1"/>
    <col min="16" max="16" width="5.140625" style="26" customWidth="1"/>
    <col min="17" max="77" width="9.140625" style="15" customWidth="1"/>
  </cols>
  <sheetData>
    <row r="1" spans="1:16" ht="102.75" customHeight="1">
      <c r="A1" s="20" t="s">
        <v>0</v>
      </c>
      <c r="B1" s="17" t="s">
        <v>168</v>
      </c>
      <c r="C1" s="17" t="s">
        <v>170</v>
      </c>
      <c r="D1" s="17" t="s">
        <v>19</v>
      </c>
      <c r="E1" s="17" t="s">
        <v>20</v>
      </c>
      <c r="F1" s="17" t="s">
        <v>21</v>
      </c>
      <c r="G1" s="17" t="s">
        <v>24</v>
      </c>
      <c r="H1" s="17" t="s">
        <v>191</v>
      </c>
      <c r="I1" s="17" t="s">
        <v>192</v>
      </c>
      <c r="J1" s="17" t="s">
        <v>204</v>
      </c>
      <c r="K1" s="17" t="s">
        <v>205</v>
      </c>
      <c r="L1" s="17" t="s">
        <v>208</v>
      </c>
      <c r="M1" s="17" t="s">
        <v>209</v>
      </c>
      <c r="N1" s="17" t="s">
        <v>260</v>
      </c>
      <c r="O1" s="17" t="s">
        <v>2</v>
      </c>
      <c r="P1" s="73" t="s">
        <v>3</v>
      </c>
    </row>
    <row r="2" spans="1:16" ht="16.5" customHeight="1">
      <c r="A2" s="74" t="s">
        <v>36</v>
      </c>
      <c r="B2" s="49">
        <v>12</v>
      </c>
      <c r="C2" s="49">
        <v>14</v>
      </c>
      <c r="D2" s="49">
        <v>16</v>
      </c>
      <c r="E2" s="49">
        <v>17</v>
      </c>
      <c r="F2" s="49">
        <v>18</v>
      </c>
      <c r="G2" s="49">
        <v>21</v>
      </c>
      <c r="H2" s="49">
        <v>42</v>
      </c>
      <c r="I2" s="49">
        <v>43</v>
      </c>
      <c r="J2" s="49">
        <v>58</v>
      </c>
      <c r="K2" s="49">
        <v>59</v>
      </c>
      <c r="L2" s="49">
        <v>62</v>
      </c>
      <c r="M2" s="49">
        <v>63</v>
      </c>
      <c r="N2" s="49">
        <v>123</v>
      </c>
      <c r="O2" s="49">
        <v>124</v>
      </c>
      <c r="P2" s="50"/>
    </row>
    <row r="3" spans="1:77" ht="12.75">
      <c r="A3" s="24" t="s">
        <v>365</v>
      </c>
      <c r="N3"/>
      <c r="O3"/>
      <c r="P3" t="s">
        <v>322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ht="12.75">
      <c r="A4" s="24" t="s">
        <v>366</v>
      </c>
      <c r="B4" s="15">
        <v>179</v>
      </c>
      <c r="C4" s="15">
        <v>335</v>
      </c>
      <c r="D4" s="15">
        <v>48</v>
      </c>
      <c r="E4" s="15">
        <v>5</v>
      </c>
      <c r="F4" s="15">
        <v>4</v>
      </c>
      <c r="G4" s="15">
        <v>0</v>
      </c>
      <c r="H4" s="15">
        <v>45</v>
      </c>
      <c r="I4" s="15">
        <v>21</v>
      </c>
      <c r="J4" s="15">
        <v>6</v>
      </c>
      <c r="K4" s="15">
        <v>3</v>
      </c>
      <c r="L4" s="15">
        <v>0</v>
      </c>
      <c r="M4" s="15">
        <v>0</v>
      </c>
      <c r="N4">
        <v>7</v>
      </c>
      <c r="O4">
        <v>4</v>
      </c>
      <c r="P4">
        <f>SUM(B4:O4)</f>
        <v>657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ht="12.75">
      <c r="A5" s="24" t="s">
        <v>370</v>
      </c>
      <c r="B5" s="15">
        <v>31</v>
      </c>
      <c r="C5" s="15">
        <v>76</v>
      </c>
      <c r="D5" s="15">
        <v>165</v>
      </c>
      <c r="E5" s="15">
        <v>108</v>
      </c>
      <c r="F5" s="15">
        <v>35</v>
      </c>
      <c r="G5" s="15">
        <v>2</v>
      </c>
      <c r="H5" s="15">
        <v>21</v>
      </c>
      <c r="I5" s="15">
        <v>33</v>
      </c>
      <c r="J5" s="15">
        <v>4</v>
      </c>
      <c r="K5" s="15">
        <v>1</v>
      </c>
      <c r="L5" s="15">
        <v>0</v>
      </c>
      <c r="M5" s="15">
        <v>0</v>
      </c>
      <c r="N5">
        <v>4</v>
      </c>
      <c r="O5">
        <v>0</v>
      </c>
      <c r="P5">
        <f>SUM(B5:O5)</f>
        <v>480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12.75">
      <c r="A6" s="24"/>
      <c r="N6"/>
      <c r="O6"/>
      <c r="P6" t="s">
        <v>322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2.75">
      <c r="A7" s="24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2.75">
      <c r="A8" s="2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4:77" ht="12.75"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4:77" ht="12.75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4:77" ht="12.75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4:77" ht="12.75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4:77" ht="12.75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4:77" ht="12.75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4:77" ht="12.75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2:129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</row>
    <row r="17" spans="2:129" ht="12.7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4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</row>
    <row r="18" spans="2:129" ht="12.7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4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</row>
    <row r="19" spans="2:129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4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</row>
    <row r="20" spans="2:129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4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</row>
    <row r="21" spans="2:129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4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</row>
    <row r="22" spans="78:129" ht="12.75"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</row>
    <row r="23" spans="78:129" ht="12.75"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</row>
    <row r="24" spans="78:129" ht="12.75"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</row>
    <row r="25" spans="78:129" ht="12.75"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</row>
    <row r="26" spans="78:129" ht="12.75"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</row>
    <row r="27" spans="78:129" ht="12.75"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</row>
    <row r="28" spans="78:129" ht="12.75"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</row>
    <row r="29" spans="78:129" ht="12.75"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</row>
    <row r="30" spans="78:129" ht="12.75"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</row>
    <row r="31" spans="78:129" ht="12.75"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</row>
    <row r="32" spans="78:129" ht="12.75"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</row>
    <row r="33" spans="78:129" ht="12.75"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</row>
    <row r="34" spans="78:129" ht="12.75"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</row>
    <row r="35" spans="78:129" ht="12.75"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</row>
    <row r="36" spans="78:129" ht="12.75"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</row>
    <row r="37" spans="78:129" ht="12.75"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</row>
    <row r="38" spans="78:129" ht="12.75"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</row>
    <row r="39" spans="78:129" ht="12.75"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</row>
    <row r="40" spans="78:129" ht="12.75"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</row>
    <row r="41" spans="78:129" ht="12.75"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</row>
    <row r="42" spans="78:129" ht="12.75"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</row>
    <row r="43" spans="78:129" ht="12.75"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</row>
    <row r="44" spans="78:129" ht="12.75"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</row>
    <row r="45" spans="78:129" ht="12.75"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</row>
    <row r="46" spans="78:129" ht="12.75"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</row>
    <row r="47" spans="78:129" ht="12.75"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</row>
    <row r="48" spans="78:129" ht="12.75"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</row>
    <row r="49" spans="78:129" ht="12.75"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</row>
    <row r="50" spans="78:129" ht="12.75"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</row>
    <row r="51" spans="78:129" ht="12.75"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</row>
    <row r="52" spans="78:129" ht="12.75"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</row>
    <row r="53" spans="78:129" ht="12.75"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</row>
    <row r="54" spans="78:129" ht="12.75"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</row>
    <row r="55" spans="78:129" ht="12.75"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</row>
    <row r="56" spans="78:129" ht="12.75"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</row>
    <row r="57" spans="78:129" ht="12.75"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</row>
    <row r="58" spans="78:129" ht="12.75"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</row>
    <row r="59" spans="78:129" ht="12.75"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</row>
    <row r="60" spans="78:129" ht="12.75"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</row>
    <row r="61" spans="78:129" ht="12.75"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</row>
    <row r="62" spans="78:129" ht="12.75"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</row>
    <row r="63" spans="78:129" ht="12.75"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</row>
    <row r="64" spans="78:129" ht="12.75"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</row>
    <row r="65" spans="78:129" ht="12.75"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</row>
    <row r="66" spans="78:129" ht="12.75"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</row>
    <row r="67" spans="78:129" ht="12.75"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</row>
    <row r="68" spans="78:129" ht="12.75"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</row>
    <row r="69" spans="78:129" ht="12.75"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</row>
    <row r="70" spans="78:129" ht="12.75"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</row>
    <row r="71" spans="78:129" ht="12.75"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</row>
    <row r="72" spans="78:129" ht="12.75"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</row>
    <row r="73" spans="78:129" ht="12.75"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</row>
    <row r="74" spans="78:129" ht="12.75"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</row>
    <row r="75" spans="78:129" ht="12.75"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</row>
    <row r="76" spans="78:129" ht="12.75"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</row>
    <row r="77" spans="78:129" ht="12.75"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</row>
    <row r="78" spans="78:129" ht="12.75"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</row>
    <row r="79" spans="78:129" ht="12.75"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</row>
    <row r="80" spans="78:129" ht="12.75"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</row>
    <row r="81" spans="78:129" ht="12.75"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</row>
    <row r="82" spans="78:129" ht="12.75"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</row>
    <row r="83" spans="78:129" ht="12.75"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</row>
    <row r="84" spans="78:129" ht="12.75"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</row>
    <row r="85" spans="78:129" ht="12.75"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</row>
    <row r="86" spans="78:129" ht="12.75"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</row>
    <row r="87" spans="78:129" ht="12.75"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</row>
    <row r="88" spans="78:129" ht="12.75"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</row>
    <row r="89" spans="78:129" ht="12.75"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</row>
    <row r="90" spans="78:129" ht="12.75"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</row>
    <row r="91" spans="78:129" ht="12.75"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</row>
    <row r="92" spans="78:129" ht="12.75"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</row>
    <row r="93" spans="78:129" ht="12.75"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</row>
    <row r="94" spans="78:129" ht="12.75"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</row>
    <row r="95" spans="78:129" ht="12.75"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</row>
    <row r="96" spans="78:129" ht="12.75"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</row>
    <row r="97" spans="78:129" ht="12.75"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</row>
    <row r="98" spans="78:129" ht="12.75"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</row>
    <row r="99" spans="78:129" ht="12.75"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</row>
    <row r="100" spans="78:129" ht="12.75"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</row>
    <row r="101" spans="78:129" ht="12.75"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</row>
    <row r="102" spans="78:129" ht="12.75"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</row>
    <row r="103" spans="78:129" ht="12.75"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</row>
    <row r="104" spans="78:129" ht="12.75"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</row>
    <row r="105" spans="78:129" ht="12.75"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</row>
    <row r="106" spans="78:129" ht="12.75"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</row>
    <row r="107" spans="78:129" ht="12.75"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</row>
    <row r="108" spans="78:129" ht="12.75"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</row>
    <row r="109" spans="78:129" ht="12.75"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</row>
    <row r="110" spans="78:129" ht="12.75"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</row>
    <row r="111" spans="78:129" ht="12.75"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</row>
    <row r="112" spans="78:129" ht="12.75"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</row>
    <row r="113" spans="78:129" ht="12.75"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</row>
    <row r="114" spans="78:129" ht="12.75"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</row>
    <row r="115" spans="78:129" ht="12.75"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</row>
    <row r="116" spans="78:129" ht="12.75"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</row>
    <row r="117" spans="78:129" ht="12.75"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</row>
    <row r="118" spans="78:129" ht="12.75"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</row>
    <row r="119" spans="78:129" ht="12.75"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</row>
    <row r="120" spans="78:129" ht="12.75"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</row>
    <row r="121" spans="78:129" ht="12.75"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</row>
    <row r="122" spans="78:129" ht="12.75"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</row>
    <row r="123" spans="78:129" ht="12.75"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</row>
    <row r="124" spans="78:129" ht="12.75"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</row>
    <row r="125" spans="78:129" ht="12.75"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</row>
    <row r="126" spans="78:129" ht="12.75"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</row>
    <row r="127" spans="78:129" ht="12.75"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</row>
    <row r="128" spans="78:129" ht="12.75"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</row>
    <row r="129" spans="78:129" ht="12.75"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</row>
    <row r="130" spans="78:129" ht="12.75"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</row>
    <row r="131" spans="78:129" ht="12.75"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</row>
    <row r="132" spans="78:129" ht="12.75"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</row>
    <row r="133" spans="78:129" ht="12.75"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</row>
    <row r="134" spans="78:129" ht="12.75"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</row>
    <row r="135" spans="78:129" ht="12.75"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</row>
    <row r="136" spans="78:129" ht="12.75"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</row>
    <row r="137" spans="78:129" ht="12.75"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</row>
    <row r="138" spans="78:129" ht="12.75"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</row>
    <row r="139" spans="78:129" ht="12.75"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</row>
    <row r="140" spans="78:129" ht="12.75"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</row>
    <row r="141" spans="78:129" ht="12.75"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</row>
    <row r="142" spans="78:129" ht="12.75"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</row>
    <row r="143" spans="78:129" ht="12.75"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</row>
    <row r="144" spans="78:129" ht="12.75"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</row>
    <row r="145" spans="78:129" ht="12.75"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</row>
    <row r="146" spans="78:129" ht="12.75"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</row>
    <row r="147" spans="78:129" ht="12.75"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</row>
    <row r="148" spans="78:129" ht="12.75"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</row>
    <row r="149" spans="78:129" ht="12.75"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</row>
    <row r="150" spans="78:129" ht="12.75"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</row>
    <row r="151" spans="78:129" ht="12.75"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</row>
    <row r="152" spans="78:129" ht="12.75"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</row>
    <row r="153" spans="78:129" ht="12.75"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</row>
    <row r="154" spans="78:129" ht="12.75"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</row>
    <row r="155" spans="78:129" ht="12.75"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</row>
    <row r="156" spans="78:129" ht="12.75"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</row>
    <row r="157" spans="78:129" ht="12.75"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</row>
    <row r="158" spans="78:129" ht="12.75"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</row>
    <row r="159" spans="78:129" ht="12.75"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</row>
    <row r="160" spans="78:129" ht="12.75"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</row>
    <row r="161" spans="78:129" ht="12.75"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</row>
    <row r="162" spans="78:129" ht="12.75"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</row>
    <row r="163" spans="78:129" ht="12.75"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</row>
    <row r="164" spans="78:129" ht="12.75"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</row>
    <row r="165" spans="78:129" ht="12.75"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</row>
    <row r="166" spans="78:129" ht="12.75"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</row>
    <row r="167" spans="78:129" ht="12.75"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</row>
    <row r="168" spans="78:129" ht="12.75"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</row>
    <row r="169" spans="78:129" ht="12.75"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</row>
    <row r="170" spans="78:129" ht="12.75"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</row>
    <row r="171" spans="78:129" ht="12.75"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</row>
    <row r="172" spans="78:129" ht="12.75"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</row>
    <row r="173" spans="78:129" ht="12.75"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</row>
    <row r="174" spans="78:129" ht="12.75"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</row>
    <row r="175" spans="78:129" ht="12.75"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</row>
    <row r="176" spans="78:129" ht="12.75"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</row>
    <row r="177" spans="78:129" ht="12.75"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</row>
    <row r="178" spans="78:129" ht="12.75"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</row>
    <row r="179" spans="78:129" ht="12.75"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</row>
    <row r="180" spans="78:129" ht="12.75"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</row>
    <row r="181" spans="78:129" ht="12.75"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</row>
    <row r="182" spans="78:129" ht="12.75"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</row>
    <row r="183" spans="78:129" ht="12.75"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</row>
    <row r="184" spans="78:129" ht="12.75"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</row>
    <row r="185" spans="78:129" ht="12.75"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</row>
    <row r="186" spans="78:129" ht="12.75"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</row>
    <row r="187" spans="78:129" ht="12.75"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</row>
    <row r="188" spans="78:129" ht="12.75"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</row>
    <row r="189" spans="78:129" ht="12.75"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</row>
    <row r="190" spans="78:129" ht="12.75"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</row>
    <row r="191" spans="78:129" ht="12.75"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</row>
    <row r="192" spans="78:129" ht="12.75"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</row>
    <row r="193" spans="78:129" ht="12.75"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</row>
    <row r="194" spans="78:129" ht="12.75"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</row>
    <row r="195" spans="78:129" ht="12.75"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</row>
    <row r="196" spans="78:129" ht="12.75"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</row>
  </sheetData>
  <printOptions gridLines="1"/>
  <pageMargins left="0.25" right="0.2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Pulaski County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Commission</dc:creator>
  <cp:keywords/>
  <dc:description/>
  <cp:lastModifiedBy>PCEC</cp:lastModifiedBy>
  <cp:lastPrinted>2005-10-04T19:37:52Z</cp:lastPrinted>
  <dcterms:created xsi:type="dcterms:W3CDTF">2000-02-02T19:48:12Z</dcterms:created>
  <dcterms:modified xsi:type="dcterms:W3CDTF">2005-10-04T19:38:28Z</dcterms:modified>
  <cp:category/>
  <cp:version/>
  <cp:contentType/>
  <cp:contentStatus/>
</cp:coreProperties>
</file>