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312" activeTab="5"/>
  </bookViews>
  <sheets>
    <sheet name="3-11-75 pcssd" sheetId="1" r:id="rId1"/>
    <sheet name="3-11-75 lrsd" sheetId="2" r:id="rId2"/>
    <sheet name="3-11-75 nlrsd" sheetId="3" r:id="rId3"/>
    <sheet name="7-29-75" sheetId="4" r:id="rId4"/>
    <sheet name="8-26-75" sheetId="5" r:id="rId5"/>
    <sheet name="11-13-75" sheetId="6" r:id="rId6"/>
  </sheets>
  <definedNames>
    <definedName name="HTML_CodePage" hidden="1">1252</definedName>
    <definedName name="HTML_Control" hidden="1">{"'11-13-99'!$A$1:$BJ$5"}</definedName>
    <definedName name="HTML_Description" hidden="1">""</definedName>
    <definedName name="HTML_Email" hidden="1">""</definedName>
    <definedName name="HTML_Header" hidden="1">"Little Rock Special Election November 13, 1975"</definedName>
    <definedName name="HTML_LastUpdate" hidden="1">"3/11/04"</definedName>
    <definedName name="HTML_LineAfter" hidden="1">FALSE</definedName>
    <definedName name="HTML_LineBefore" hidden="1">FALSE</definedName>
    <definedName name="HTML_Name" hidden="1">"intern"</definedName>
    <definedName name="HTML_OBDlg2" hidden="1">TRUE</definedName>
    <definedName name="HTML_OBDlg4" hidden="1">TRUE</definedName>
    <definedName name="HTML_OS" hidden="1">0</definedName>
    <definedName name="HTML_PathFile" hidden="1">"F:\EXCEL97\Election Results\HTML Results\1975-11-13.htm"</definedName>
    <definedName name="HTML_Title" hidden="1">"1975 ELECTION RESULTS"</definedName>
    <definedName name="_xlnm.Print_Area" localSheetId="5">'11-13-75'!$A$1:$BJ$6</definedName>
    <definedName name="_xlnm.Print_Area" localSheetId="1">'3-11-75 lrsd'!$A$1:$AY$18</definedName>
    <definedName name="_xlnm.Print_Area" localSheetId="2">'3-11-75 nlrsd'!$A$1:$W$19</definedName>
    <definedName name="_xlnm.Print_Area" localSheetId="0">'3-11-75 pcssd'!$A$1:$AS$19</definedName>
    <definedName name="_xlnm.Print_Area" localSheetId="3">'7-29-75'!$A$1:$AY$6</definedName>
    <definedName name="_xlnm.Print_Area" localSheetId="4">'8-26-75'!$A$1:$W$12</definedName>
    <definedName name="_xlnm.Print_Titles" localSheetId="5">'11-13-75'!$A:$A,'11-13-75'!$1:$1</definedName>
    <definedName name="_xlnm.Print_Titles" localSheetId="1">'3-11-75 lrsd'!$A:$A,'3-11-75 lrsd'!$1:$1</definedName>
    <definedName name="_xlnm.Print_Titles" localSheetId="2">'3-11-75 nlrsd'!$A:$A,'3-11-75 nlrsd'!$1:$1</definedName>
    <definedName name="_xlnm.Print_Titles" localSheetId="0">'3-11-75 pcssd'!$A:$A,'3-11-75 pcssd'!$1:$1</definedName>
    <definedName name="_xlnm.Print_Titles" localSheetId="3">'7-29-75'!$A:$A,'7-29-75'!$1:$1</definedName>
    <definedName name="_xlnm.Print_Titles" localSheetId="4">'8-26-75'!$A:$A,'8-26-75'!$1:$1</definedName>
  </definedNames>
  <calcPr fullCalcOnLoad="1"/>
</workbook>
</file>

<file path=xl/sharedStrings.xml><?xml version="1.0" encoding="utf-8"?>
<sst xmlns="http://schemas.openxmlformats.org/spreadsheetml/2006/main" count="110" uniqueCount="76">
  <si>
    <t>PULASKI COUNTY</t>
  </si>
  <si>
    <t>PULASKI CO. SPECIAL SCHOOL DISTRICT</t>
  </si>
  <si>
    <t>POSITION 1</t>
  </si>
  <si>
    <t>GEORGE L "POP" ROYUCE</t>
  </si>
  <si>
    <t>MRS. MARY ELLA MATRIN</t>
  </si>
  <si>
    <t>ROBERT L. "BOB" JONES</t>
  </si>
  <si>
    <t>JULIUS A. "JACK" LOYALL</t>
  </si>
  <si>
    <t>WORRELL M. RUSSELL</t>
  </si>
  <si>
    <t>POSITION 2</t>
  </si>
  <si>
    <t>AUSTIN PORTER, SR.</t>
  </si>
  <si>
    <t>JAMES A. "GUS" FAIR, JR.</t>
  </si>
  <si>
    <t>MILLAGE</t>
  </si>
  <si>
    <t>FOR 58 MILLS</t>
  </si>
  <si>
    <t>AGAINST 58 MILLS</t>
  </si>
  <si>
    <t>3,30</t>
  </si>
  <si>
    <t>6,7</t>
  </si>
  <si>
    <t>8,71</t>
  </si>
  <si>
    <t>9,75</t>
  </si>
  <si>
    <t>12,15,103,104</t>
  </si>
  <si>
    <t>13,14</t>
  </si>
  <si>
    <t>27,29,40</t>
  </si>
  <si>
    <t>149,150,172,208,205A</t>
  </si>
  <si>
    <t>169,170,171,177,188,188A</t>
  </si>
  <si>
    <t>204,204A</t>
  </si>
  <si>
    <t>215,215A</t>
  </si>
  <si>
    <t>SALINE CO.</t>
  </si>
  <si>
    <t>FAULKNER CO.</t>
  </si>
  <si>
    <t>LONOKE CO.</t>
  </si>
  <si>
    <t>MACHINE ABSENTEE</t>
  </si>
  <si>
    <t>PAPER ABSENTEE</t>
  </si>
  <si>
    <t>TOTALS</t>
  </si>
  <si>
    <t>76,77</t>
  </si>
  <si>
    <t>LITTLE ROCK SCHOOL DISTRICT</t>
  </si>
  <si>
    <t>25,75</t>
  </si>
  <si>
    <t>26,93</t>
  </si>
  <si>
    <t>92,99</t>
  </si>
  <si>
    <t>95,97</t>
  </si>
  <si>
    <t>WALTER T. CUNNINGHAM</t>
  </si>
  <si>
    <t>DR. TRAVIS TUNNELL</t>
  </si>
  <si>
    <t>DR. HENRY "BUD" DIAL</t>
  </si>
  <si>
    <t>ELEN R. WINGFIELD</t>
  </si>
  <si>
    <t>PAUL L. WILLIAMS</t>
  </si>
  <si>
    <t>BOB MCHENRY</t>
  </si>
  <si>
    <t>FOR 55 MILLS</t>
  </si>
  <si>
    <t>AGAINST 55 MILLS</t>
  </si>
  <si>
    <t>NORTH LITTLE ROCK SCHOOL DISTRICT</t>
  </si>
  <si>
    <t>POSITION 5</t>
  </si>
  <si>
    <t>JAY B. CRUSE</t>
  </si>
  <si>
    <t>FRED C. STORM</t>
  </si>
  <si>
    <t>POSITION 6</t>
  </si>
  <si>
    <t>JOHN H. ROBINSON</t>
  </si>
  <si>
    <t>C.M. GILLIAM, JR.</t>
  </si>
  <si>
    <t>WM. GUS BRADY</t>
  </si>
  <si>
    <t>ZONE 1 BOARD OF EDUCATION</t>
  </si>
  <si>
    <t>RICHARD A. GIDDINGS</t>
  </si>
  <si>
    <t>SPECIAL BOND ISSUE</t>
  </si>
  <si>
    <t>FOR</t>
  </si>
  <si>
    <t>AGAINST</t>
  </si>
  <si>
    <t>5,10,11,73,75</t>
  </si>
  <si>
    <t>27,40,41</t>
  </si>
  <si>
    <t>90,24</t>
  </si>
  <si>
    <t>91,96</t>
  </si>
  <si>
    <t>93,22,26,102</t>
  </si>
  <si>
    <t>155,170,179,180,180A</t>
  </si>
  <si>
    <t>ABSENTEE</t>
  </si>
  <si>
    <t>HOSPITAL IMPROVEMENT BONDS</t>
  </si>
  <si>
    <t>QUESTION 1</t>
  </si>
  <si>
    <t>QUESTION 2</t>
  </si>
  <si>
    <t>STREET AND DRAINAGE IMPROVEMENT BONDS</t>
  </si>
  <si>
    <t>LR ANNEXATION PROPOSAL</t>
  </si>
  <si>
    <t>12,24,104</t>
  </si>
  <si>
    <t>22,26,93</t>
  </si>
  <si>
    <t>25,74</t>
  </si>
  <si>
    <t>27,40</t>
  </si>
  <si>
    <t>91,96,106</t>
  </si>
  <si>
    <t>95,97,103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</si>
</sst>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center" wrapText="1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0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3" fontId="1" fillId="0" borderId="3" xfId="0" applyNumberFormat="1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3" fontId="1" fillId="0" borderId="2" xfId="0" applyNumberFormat="1" applyFont="1" applyBorder="1" applyAlignment="1">
      <alignment horizontal="center" textRotation="90" wrapText="1"/>
    </xf>
    <xf numFmtId="0" fontId="1" fillId="0" borderId="2" xfId="0" applyFont="1" applyFill="1" applyBorder="1" applyAlignment="1">
      <alignment horizontal="center" textRotation="90" wrapText="1"/>
    </xf>
    <xf numFmtId="0" fontId="1" fillId="0" borderId="3" xfId="0" applyFont="1" applyFill="1" applyBorder="1" applyAlignment="1">
      <alignment horizontal="center" textRotation="90" wrapText="1"/>
    </xf>
    <xf numFmtId="3" fontId="1" fillId="0" borderId="3" xfId="0" applyNumberFormat="1" applyFont="1" applyFill="1" applyBorder="1" applyAlignment="1">
      <alignment horizontal="center" textRotation="90" wrapText="1"/>
    </xf>
    <xf numFmtId="0" fontId="1" fillId="0" borderId="4" xfId="0" applyFont="1" applyFill="1" applyBorder="1" applyAlignment="1">
      <alignment horizontal="center" textRotation="90" wrapText="1"/>
    </xf>
    <xf numFmtId="3" fontId="1" fillId="0" borderId="2" xfId="0" applyNumberFormat="1" applyFont="1" applyFill="1" applyBorder="1" applyAlignment="1">
      <alignment horizontal="center" textRotation="90" wrapText="1"/>
    </xf>
    <xf numFmtId="0" fontId="1" fillId="0" borderId="2" xfId="0" applyNumberFormat="1" applyFont="1" applyBorder="1" applyAlignment="1">
      <alignment horizontal="center" textRotation="90" wrapText="1"/>
    </xf>
    <xf numFmtId="0" fontId="1" fillId="0" borderId="3" xfId="0" applyNumberFormat="1" applyFont="1" applyBorder="1" applyAlignment="1">
      <alignment horizontal="center" textRotation="90" wrapText="1"/>
    </xf>
    <xf numFmtId="16" fontId="1" fillId="0" borderId="3" xfId="0" applyNumberFormat="1" applyFont="1" applyBorder="1" applyAlignment="1">
      <alignment horizontal="center" textRotation="90" wrapText="1"/>
    </xf>
    <xf numFmtId="0" fontId="1" fillId="0" borderId="4" xfId="0" applyNumberFormat="1" applyFont="1" applyBorder="1" applyAlignment="1">
      <alignment horizont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161925</xdr:rowOff>
    </xdr:from>
    <xdr:to>
      <xdr:col>0</xdr:col>
      <xdr:colOff>1790700</xdr:colOff>
      <xdr:row>0</xdr:row>
      <xdr:rowOff>742950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14300" y="161925"/>
          <a:ext cx="1685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ANNUAL SCHOOL ELECTION
MARCH 11, 1975
PCSSD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38100</xdr:rowOff>
    </xdr:from>
    <xdr:to>
      <xdr:col>0</xdr:col>
      <xdr:colOff>1762125</xdr:colOff>
      <xdr:row>0</xdr:row>
      <xdr:rowOff>514350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" y="38100"/>
          <a:ext cx="16192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ANNUAL SCHOOL ELECTION
MARCH 11, 1975
LRSD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200025</xdr:rowOff>
    </xdr:from>
    <xdr:to>
      <xdr:col>0</xdr:col>
      <xdr:colOff>1771650</xdr:colOff>
      <xdr:row>0</xdr:row>
      <xdr:rowOff>695325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" y="200025"/>
          <a:ext cx="16287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ANNUAL SCHOOL ELECTION
MARCH 11, 1975
NLRSD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123825</xdr:rowOff>
    </xdr:from>
    <xdr:to>
      <xdr:col>0</xdr:col>
      <xdr:colOff>1295400</xdr:colOff>
      <xdr:row>0</xdr:row>
      <xdr:rowOff>600075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123825"/>
          <a:ext cx="12763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LITTLE ROCK SPECIAL ELECTION 
JULY 29, 1975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0</xdr:col>
      <xdr:colOff>1933575</xdr:colOff>
      <xdr:row>0</xdr:row>
      <xdr:rowOff>485775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47625"/>
          <a:ext cx="1895475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NORTH LITTLE ROCK SPECIAL ELECTION 
AUGUST 26, 1975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1781175</xdr:colOff>
      <xdr:row>0</xdr:row>
      <xdr:rowOff>504825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28575"/>
          <a:ext cx="17335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LITTLE ROCK SPECIAL ELECTION
NOVEMBER 13, 1975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7"/>
  <sheetViews>
    <sheetView workbookViewId="0" topLeftCell="A1">
      <selection activeCell="A1" sqref="A1:AS17"/>
    </sheetView>
  </sheetViews>
  <sheetFormatPr defaultColWidth="9.140625" defaultRowHeight="12.75"/>
  <cols>
    <col min="1" max="1" width="28.57421875" style="0" customWidth="1"/>
  </cols>
  <sheetData>
    <row r="1" spans="1:248" ht="97.5" customHeight="1">
      <c r="A1" s="2" t="s">
        <v>0</v>
      </c>
      <c r="B1" s="21">
        <v>1</v>
      </c>
      <c r="C1" s="22">
        <v>2</v>
      </c>
      <c r="D1" s="23" t="s">
        <v>14</v>
      </c>
      <c r="E1" s="22">
        <v>4</v>
      </c>
      <c r="F1" s="22">
        <v>5</v>
      </c>
      <c r="G1" s="23" t="s">
        <v>15</v>
      </c>
      <c r="H1" s="22" t="s">
        <v>16</v>
      </c>
      <c r="I1" s="22" t="s">
        <v>17</v>
      </c>
      <c r="J1" s="22">
        <v>10</v>
      </c>
      <c r="K1" s="13">
        <v>11135</v>
      </c>
      <c r="L1" s="22" t="s">
        <v>18</v>
      </c>
      <c r="M1" s="22" t="s">
        <v>19</v>
      </c>
      <c r="N1" s="22">
        <v>16</v>
      </c>
      <c r="O1" s="13">
        <v>17102</v>
      </c>
      <c r="P1" s="22">
        <v>18</v>
      </c>
      <c r="Q1" s="22">
        <v>19</v>
      </c>
      <c r="R1" s="22" t="s">
        <v>20</v>
      </c>
      <c r="S1" s="22">
        <v>72</v>
      </c>
      <c r="T1" s="22">
        <v>73</v>
      </c>
      <c r="U1" s="22" t="s">
        <v>31</v>
      </c>
      <c r="V1" s="13">
        <v>96106</v>
      </c>
      <c r="W1" s="22" t="s">
        <v>21</v>
      </c>
      <c r="X1" s="22" t="s">
        <v>22</v>
      </c>
      <c r="Y1" s="13">
        <v>174206</v>
      </c>
      <c r="Z1" s="22">
        <v>181</v>
      </c>
      <c r="AA1" s="13">
        <v>182183</v>
      </c>
      <c r="AB1" s="22">
        <v>201</v>
      </c>
      <c r="AC1" s="22">
        <v>203</v>
      </c>
      <c r="AD1" s="22" t="s">
        <v>23</v>
      </c>
      <c r="AE1" s="13">
        <v>207208</v>
      </c>
      <c r="AF1" s="22">
        <v>209</v>
      </c>
      <c r="AG1" s="22">
        <v>210</v>
      </c>
      <c r="AH1" s="22">
        <v>211</v>
      </c>
      <c r="AI1" s="13">
        <v>212217</v>
      </c>
      <c r="AJ1" s="22">
        <v>213</v>
      </c>
      <c r="AK1" s="22">
        <v>214</v>
      </c>
      <c r="AL1" s="22" t="s">
        <v>24</v>
      </c>
      <c r="AM1" s="22">
        <v>216</v>
      </c>
      <c r="AN1" s="22" t="s">
        <v>25</v>
      </c>
      <c r="AO1" s="22" t="s">
        <v>26</v>
      </c>
      <c r="AP1" s="22" t="s">
        <v>27</v>
      </c>
      <c r="AQ1" s="22" t="s">
        <v>28</v>
      </c>
      <c r="AR1" s="22" t="s">
        <v>29</v>
      </c>
      <c r="AS1" s="24" t="s">
        <v>30</v>
      </c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</row>
    <row r="2" spans="2:46" ht="12.7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8"/>
      <c r="AT2" s="9"/>
    </row>
    <row r="3" ht="26.25">
      <c r="A3" s="3" t="s">
        <v>1</v>
      </c>
    </row>
    <row r="4" ht="12.75">
      <c r="A4" s="1" t="s">
        <v>2</v>
      </c>
    </row>
    <row r="5" spans="1:45" ht="12.75">
      <c r="A5" s="4" t="s">
        <v>3</v>
      </c>
      <c r="B5" s="1">
        <v>3</v>
      </c>
      <c r="C5" s="1">
        <v>1</v>
      </c>
      <c r="D5" s="1">
        <v>1</v>
      </c>
      <c r="E5" s="1">
        <v>11</v>
      </c>
      <c r="F5" s="1">
        <v>2</v>
      </c>
      <c r="G5" s="1">
        <v>5</v>
      </c>
      <c r="H5" s="1">
        <v>0</v>
      </c>
      <c r="I5" s="1">
        <v>2</v>
      </c>
      <c r="J5" s="1">
        <v>0</v>
      </c>
      <c r="K5" s="1">
        <v>3</v>
      </c>
      <c r="L5" s="1">
        <v>0</v>
      </c>
      <c r="M5" s="1">
        <v>0</v>
      </c>
      <c r="N5" s="1">
        <v>1</v>
      </c>
      <c r="O5" s="1">
        <v>3</v>
      </c>
      <c r="P5" s="1">
        <v>7</v>
      </c>
      <c r="Q5" s="1">
        <v>0</v>
      </c>
      <c r="R5" s="1">
        <v>0</v>
      </c>
      <c r="S5" s="1">
        <v>2</v>
      </c>
      <c r="T5" s="1">
        <v>2</v>
      </c>
      <c r="U5" s="1">
        <v>1</v>
      </c>
      <c r="V5" s="1">
        <v>1</v>
      </c>
      <c r="W5" s="1">
        <v>3</v>
      </c>
      <c r="X5" s="1">
        <v>1</v>
      </c>
      <c r="Y5" s="1">
        <v>0</v>
      </c>
      <c r="Z5" s="1">
        <v>1</v>
      </c>
      <c r="AA5" s="1">
        <v>5</v>
      </c>
      <c r="AB5" s="1">
        <v>4</v>
      </c>
      <c r="AC5" s="1">
        <v>1</v>
      </c>
      <c r="AD5" s="1">
        <v>2</v>
      </c>
      <c r="AE5" s="1">
        <v>0</v>
      </c>
      <c r="AF5" s="1">
        <v>2</v>
      </c>
      <c r="AG5" s="1">
        <v>1</v>
      </c>
      <c r="AH5" s="1">
        <v>5</v>
      </c>
      <c r="AI5" s="1">
        <v>20</v>
      </c>
      <c r="AJ5" s="1">
        <v>6</v>
      </c>
      <c r="AK5" s="1">
        <v>4</v>
      </c>
      <c r="AL5" s="1">
        <v>0</v>
      </c>
      <c r="AM5" s="1">
        <v>1</v>
      </c>
      <c r="AN5" s="1">
        <v>3</v>
      </c>
      <c r="AO5" s="1">
        <v>0</v>
      </c>
      <c r="AP5" s="1">
        <v>0</v>
      </c>
      <c r="AQ5" s="1">
        <v>1</v>
      </c>
      <c r="AR5" s="1">
        <v>0</v>
      </c>
      <c r="AS5" s="1">
        <f>SUM(B5:AR5)</f>
        <v>105</v>
      </c>
    </row>
    <row r="6" spans="1:45" ht="12.75">
      <c r="A6" s="4" t="s">
        <v>4</v>
      </c>
      <c r="B6" s="1">
        <v>28</v>
      </c>
      <c r="C6" s="1">
        <v>16</v>
      </c>
      <c r="D6" s="1">
        <v>53</v>
      </c>
      <c r="E6" s="1">
        <v>46</v>
      </c>
      <c r="F6" s="1">
        <v>24</v>
      </c>
      <c r="G6" s="1">
        <v>24</v>
      </c>
      <c r="H6" s="1">
        <v>31</v>
      </c>
      <c r="I6" s="1">
        <v>48</v>
      </c>
      <c r="J6" s="1">
        <v>40</v>
      </c>
      <c r="K6" s="1">
        <v>48</v>
      </c>
      <c r="L6" s="1">
        <v>6</v>
      </c>
      <c r="M6" s="1">
        <v>28</v>
      </c>
      <c r="N6" s="1">
        <v>20</v>
      </c>
      <c r="O6" s="1">
        <v>45</v>
      </c>
      <c r="P6" s="1">
        <v>25</v>
      </c>
      <c r="Q6" s="1">
        <v>9</v>
      </c>
      <c r="R6" s="1">
        <v>26</v>
      </c>
      <c r="S6" s="1">
        <v>27</v>
      </c>
      <c r="T6" s="1">
        <v>13</v>
      </c>
      <c r="U6" s="1">
        <v>25</v>
      </c>
      <c r="V6" s="1">
        <v>28</v>
      </c>
      <c r="W6" s="1">
        <v>18</v>
      </c>
      <c r="X6" s="1">
        <v>7</v>
      </c>
      <c r="Y6" s="1">
        <v>12</v>
      </c>
      <c r="Z6" s="1">
        <v>19</v>
      </c>
      <c r="AA6" s="1">
        <v>34</v>
      </c>
      <c r="AB6" s="1">
        <v>27</v>
      </c>
      <c r="AC6" s="1">
        <v>32</v>
      </c>
      <c r="AD6" s="1">
        <v>16</v>
      </c>
      <c r="AE6" s="1">
        <v>7</v>
      </c>
      <c r="AF6" s="1">
        <v>8</v>
      </c>
      <c r="AG6" s="1">
        <v>23</v>
      </c>
      <c r="AH6" s="1">
        <v>33</v>
      </c>
      <c r="AI6" s="1">
        <v>18</v>
      </c>
      <c r="AJ6" s="1">
        <v>33</v>
      </c>
      <c r="AK6" s="1">
        <v>37</v>
      </c>
      <c r="AL6" s="1">
        <v>15</v>
      </c>
      <c r="AM6" s="1">
        <v>10</v>
      </c>
      <c r="AN6" s="1">
        <v>5</v>
      </c>
      <c r="AO6" s="1">
        <v>5</v>
      </c>
      <c r="AP6" s="1">
        <v>5</v>
      </c>
      <c r="AQ6" s="1">
        <v>4</v>
      </c>
      <c r="AR6" s="1">
        <v>0</v>
      </c>
      <c r="AS6" s="1">
        <f>SUM(B6:AR6)</f>
        <v>978</v>
      </c>
    </row>
    <row r="7" spans="1:45" ht="12.75">
      <c r="A7" s="4" t="s">
        <v>5</v>
      </c>
      <c r="B7" s="1">
        <v>9</v>
      </c>
      <c r="C7" s="1">
        <v>4</v>
      </c>
      <c r="D7" s="1">
        <v>8</v>
      </c>
      <c r="E7" s="1">
        <v>24</v>
      </c>
      <c r="F7" s="1">
        <v>6</v>
      </c>
      <c r="G7" s="1">
        <v>3</v>
      </c>
      <c r="H7" s="1">
        <v>4</v>
      </c>
      <c r="I7" s="1">
        <v>7</v>
      </c>
      <c r="J7" s="1">
        <v>4</v>
      </c>
      <c r="K7" s="1">
        <v>9</v>
      </c>
      <c r="L7" s="1">
        <v>1</v>
      </c>
      <c r="M7" s="1">
        <v>6</v>
      </c>
      <c r="N7" s="1">
        <v>2</v>
      </c>
      <c r="O7" s="1">
        <v>7</v>
      </c>
      <c r="P7" s="1">
        <v>5</v>
      </c>
      <c r="Q7" s="1">
        <v>1</v>
      </c>
      <c r="R7" s="1">
        <v>1</v>
      </c>
      <c r="S7" s="1">
        <v>10</v>
      </c>
      <c r="T7" s="1">
        <v>1</v>
      </c>
      <c r="U7" s="1">
        <v>6</v>
      </c>
      <c r="V7" s="1">
        <v>3</v>
      </c>
      <c r="W7" s="1">
        <v>2</v>
      </c>
      <c r="X7" s="1">
        <v>1</v>
      </c>
      <c r="Y7" s="1">
        <v>1</v>
      </c>
      <c r="Z7" s="1">
        <v>2</v>
      </c>
      <c r="AA7" s="1">
        <v>2</v>
      </c>
      <c r="AB7" s="1">
        <v>5</v>
      </c>
      <c r="AC7" s="1">
        <v>3</v>
      </c>
      <c r="AD7" s="1">
        <v>8</v>
      </c>
      <c r="AE7" s="1">
        <v>2</v>
      </c>
      <c r="AF7" s="1">
        <v>5</v>
      </c>
      <c r="AG7" s="1">
        <v>6</v>
      </c>
      <c r="AH7" s="1">
        <v>6</v>
      </c>
      <c r="AI7" s="1">
        <v>5</v>
      </c>
      <c r="AJ7" s="1">
        <v>1</v>
      </c>
      <c r="AK7" s="1">
        <v>5</v>
      </c>
      <c r="AL7" s="1">
        <v>0</v>
      </c>
      <c r="AM7" s="1">
        <v>1</v>
      </c>
      <c r="AN7" s="1">
        <v>1</v>
      </c>
      <c r="AO7" s="1">
        <v>0</v>
      </c>
      <c r="AP7" s="1">
        <v>1</v>
      </c>
      <c r="AQ7" s="1">
        <v>2</v>
      </c>
      <c r="AR7" s="1">
        <v>1</v>
      </c>
      <c r="AS7" s="1">
        <f>SUM(B7:AR7)</f>
        <v>181</v>
      </c>
    </row>
    <row r="8" spans="1:45" ht="12.75">
      <c r="A8" s="4" t="s">
        <v>6</v>
      </c>
      <c r="B8" s="1">
        <v>2</v>
      </c>
      <c r="C8" s="1">
        <v>5</v>
      </c>
      <c r="D8" s="1">
        <v>0</v>
      </c>
      <c r="E8" s="1">
        <v>6</v>
      </c>
      <c r="F8" s="1">
        <v>4</v>
      </c>
      <c r="G8" s="1">
        <v>0</v>
      </c>
      <c r="H8" s="1">
        <v>3</v>
      </c>
      <c r="I8" s="1">
        <v>1</v>
      </c>
      <c r="J8" s="1">
        <v>4</v>
      </c>
      <c r="K8" s="1">
        <v>0</v>
      </c>
      <c r="L8" s="1">
        <v>0</v>
      </c>
      <c r="M8" s="1">
        <v>1</v>
      </c>
      <c r="N8" s="1">
        <v>2</v>
      </c>
      <c r="O8" s="1">
        <v>2</v>
      </c>
      <c r="P8" s="1">
        <v>1</v>
      </c>
      <c r="Q8" s="1">
        <v>0</v>
      </c>
      <c r="R8" s="1">
        <v>0</v>
      </c>
      <c r="S8" s="1">
        <v>1</v>
      </c>
      <c r="T8" s="1">
        <v>0</v>
      </c>
      <c r="U8" s="1">
        <v>3</v>
      </c>
      <c r="V8" s="1">
        <v>0</v>
      </c>
      <c r="W8" s="1">
        <v>2</v>
      </c>
      <c r="X8" s="1">
        <v>2</v>
      </c>
      <c r="Y8" s="1">
        <v>0</v>
      </c>
      <c r="Z8" s="1">
        <v>4</v>
      </c>
      <c r="AA8" s="1">
        <v>21</v>
      </c>
      <c r="AB8" s="1">
        <v>1</v>
      </c>
      <c r="AC8" s="1">
        <v>0</v>
      </c>
      <c r="AD8" s="1">
        <v>8</v>
      </c>
      <c r="AE8" s="1">
        <v>8</v>
      </c>
      <c r="AF8" s="1">
        <v>1</v>
      </c>
      <c r="AG8" s="1">
        <v>0</v>
      </c>
      <c r="AH8" s="1">
        <v>11</v>
      </c>
      <c r="AI8" s="1">
        <v>3</v>
      </c>
      <c r="AJ8" s="1">
        <v>8</v>
      </c>
      <c r="AK8" s="1">
        <v>7</v>
      </c>
      <c r="AL8" s="1">
        <v>2</v>
      </c>
      <c r="AM8" s="1">
        <v>2</v>
      </c>
      <c r="AN8" s="1">
        <v>0</v>
      </c>
      <c r="AO8" s="1">
        <v>0</v>
      </c>
      <c r="AP8" s="1">
        <v>0</v>
      </c>
      <c r="AQ8" s="1">
        <v>1</v>
      </c>
      <c r="AR8" s="1">
        <v>0</v>
      </c>
      <c r="AS8" s="1">
        <f>SUM(B8:AR8)</f>
        <v>116</v>
      </c>
    </row>
    <row r="9" spans="1:45" ht="12.75">
      <c r="A9" s="4" t="s">
        <v>7</v>
      </c>
      <c r="B9" s="1">
        <v>3</v>
      </c>
      <c r="C9" s="1">
        <v>0</v>
      </c>
      <c r="D9" s="1">
        <v>2</v>
      </c>
      <c r="E9" s="1">
        <v>1</v>
      </c>
      <c r="F9" s="1">
        <v>1</v>
      </c>
      <c r="G9" s="1">
        <v>2</v>
      </c>
      <c r="H9" s="1">
        <v>2</v>
      </c>
      <c r="I9" s="1">
        <v>3</v>
      </c>
      <c r="J9" s="1">
        <v>5</v>
      </c>
      <c r="K9" s="1">
        <v>4</v>
      </c>
      <c r="L9" s="1">
        <v>1</v>
      </c>
      <c r="M9" s="1">
        <v>2</v>
      </c>
      <c r="N9" s="1">
        <v>4</v>
      </c>
      <c r="O9" s="1">
        <v>12</v>
      </c>
      <c r="P9" s="1">
        <v>2</v>
      </c>
      <c r="Q9" s="1">
        <v>0</v>
      </c>
      <c r="R9" s="1">
        <v>0</v>
      </c>
      <c r="S9" s="1">
        <v>2</v>
      </c>
      <c r="T9" s="1">
        <v>0</v>
      </c>
      <c r="U9" s="1">
        <v>2</v>
      </c>
      <c r="V9" s="1">
        <v>1</v>
      </c>
      <c r="W9" s="1">
        <v>16</v>
      </c>
      <c r="X9" s="1">
        <v>7</v>
      </c>
      <c r="Y9" s="1">
        <v>1</v>
      </c>
      <c r="Z9" s="1">
        <v>6</v>
      </c>
      <c r="AA9" s="1">
        <v>35</v>
      </c>
      <c r="AB9" s="1">
        <v>7</v>
      </c>
      <c r="AC9" s="1">
        <v>18</v>
      </c>
      <c r="AD9" s="1">
        <v>21</v>
      </c>
      <c r="AE9" s="1">
        <v>0</v>
      </c>
      <c r="AF9" s="1">
        <v>2</v>
      </c>
      <c r="AG9" s="1">
        <v>3</v>
      </c>
      <c r="AH9" s="1">
        <v>0</v>
      </c>
      <c r="AI9" s="1">
        <v>2</v>
      </c>
      <c r="AJ9" s="1">
        <v>1</v>
      </c>
      <c r="AK9" s="1">
        <v>6</v>
      </c>
      <c r="AL9" s="1">
        <v>1</v>
      </c>
      <c r="AM9" s="1">
        <v>11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f>SUM(B9:AR9)</f>
        <v>186</v>
      </c>
    </row>
    <row r="10" spans="2:45" ht="12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2.75">
      <c r="A11" s="1" t="s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2.75">
      <c r="A12" s="4" t="s">
        <v>9</v>
      </c>
      <c r="B12" s="1">
        <v>26</v>
      </c>
      <c r="C12" s="1">
        <v>40</v>
      </c>
      <c r="D12" s="1">
        <v>26</v>
      </c>
      <c r="E12" s="1">
        <v>120</v>
      </c>
      <c r="F12" s="1">
        <v>7</v>
      </c>
      <c r="G12" s="1">
        <v>5</v>
      </c>
      <c r="H12" s="1">
        <v>3</v>
      </c>
      <c r="I12" s="1">
        <v>6</v>
      </c>
      <c r="J12" s="1">
        <v>7</v>
      </c>
      <c r="K12" s="1">
        <v>7</v>
      </c>
      <c r="L12" s="1">
        <v>0</v>
      </c>
      <c r="M12" s="1">
        <v>12</v>
      </c>
      <c r="N12" s="1">
        <v>6</v>
      </c>
      <c r="O12" s="1">
        <v>7</v>
      </c>
      <c r="P12" s="1">
        <v>13</v>
      </c>
      <c r="Q12" s="1">
        <v>14</v>
      </c>
      <c r="R12" s="1">
        <v>1</v>
      </c>
      <c r="S12" s="1">
        <v>5</v>
      </c>
      <c r="T12" s="1">
        <v>1</v>
      </c>
      <c r="U12" s="1">
        <v>2</v>
      </c>
      <c r="V12" s="1">
        <v>5</v>
      </c>
      <c r="W12" s="1">
        <v>24</v>
      </c>
      <c r="X12" s="1">
        <v>2</v>
      </c>
      <c r="Y12" s="1">
        <v>2</v>
      </c>
      <c r="Z12" s="1">
        <v>5</v>
      </c>
      <c r="AA12" s="1">
        <v>25</v>
      </c>
      <c r="AB12" s="1">
        <v>4</v>
      </c>
      <c r="AC12" s="1">
        <v>9</v>
      </c>
      <c r="AD12" s="1">
        <v>7</v>
      </c>
      <c r="AE12" s="1">
        <v>12</v>
      </c>
      <c r="AF12" s="1">
        <v>4</v>
      </c>
      <c r="AG12" s="1">
        <v>9</v>
      </c>
      <c r="AH12" s="1">
        <v>13</v>
      </c>
      <c r="AI12" s="1">
        <v>12</v>
      </c>
      <c r="AJ12" s="1">
        <v>10</v>
      </c>
      <c r="AK12" s="1">
        <v>13</v>
      </c>
      <c r="AL12" s="1">
        <v>3</v>
      </c>
      <c r="AM12" s="1">
        <v>5</v>
      </c>
      <c r="AN12" s="1">
        <v>1</v>
      </c>
      <c r="AO12" s="1">
        <v>0</v>
      </c>
      <c r="AP12" s="1">
        <v>1</v>
      </c>
      <c r="AQ12" s="1">
        <v>1</v>
      </c>
      <c r="AR12" s="1">
        <v>0</v>
      </c>
      <c r="AS12" s="1">
        <f>SUM(B12:AR12)</f>
        <v>475</v>
      </c>
    </row>
    <row r="13" spans="1:45" ht="12.75">
      <c r="A13" s="4" t="s">
        <v>10</v>
      </c>
      <c r="B13" s="1">
        <v>33</v>
      </c>
      <c r="C13" s="1">
        <v>3</v>
      </c>
      <c r="D13" s="1">
        <v>63</v>
      </c>
      <c r="E13" s="1">
        <v>3</v>
      </c>
      <c r="F13" s="1">
        <v>32</v>
      </c>
      <c r="G13" s="1">
        <v>35</v>
      </c>
      <c r="H13" s="1">
        <v>38</v>
      </c>
      <c r="I13" s="1">
        <v>56</v>
      </c>
      <c r="J13" s="1">
        <v>45</v>
      </c>
      <c r="K13" s="1">
        <v>57</v>
      </c>
      <c r="L13" s="1">
        <v>8</v>
      </c>
      <c r="M13" s="1">
        <v>26</v>
      </c>
      <c r="N13" s="1">
        <v>23</v>
      </c>
      <c r="O13" s="1">
        <v>66</v>
      </c>
      <c r="P13" s="1">
        <v>26</v>
      </c>
      <c r="Q13" s="1">
        <v>3</v>
      </c>
      <c r="R13" s="1">
        <v>27</v>
      </c>
      <c r="S13" s="1">
        <v>36</v>
      </c>
      <c r="T13" s="1">
        <v>15</v>
      </c>
      <c r="U13" s="1">
        <v>34</v>
      </c>
      <c r="V13" s="1">
        <v>30</v>
      </c>
      <c r="W13" s="1">
        <v>17</v>
      </c>
      <c r="X13" s="1">
        <v>12</v>
      </c>
      <c r="Y13" s="1">
        <v>12</v>
      </c>
      <c r="Z13" s="1">
        <v>26</v>
      </c>
      <c r="AA13" s="1">
        <v>60</v>
      </c>
      <c r="AB13" s="1">
        <v>36</v>
      </c>
      <c r="AC13" s="1">
        <v>37</v>
      </c>
      <c r="AD13" s="1">
        <v>42</v>
      </c>
      <c r="AE13" s="1">
        <v>8</v>
      </c>
      <c r="AF13" s="1">
        <v>15</v>
      </c>
      <c r="AG13" s="1">
        <v>25</v>
      </c>
      <c r="AH13" s="1">
        <v>36</v>
      </c>
      <c r="AI13" s="1">
        <v>30</v>
      </c>
      <c r="AJ13" s="1">
        <v>34</v>
      </c>
      <c r="AK13" s="1">
        <v>41</v>
      </c>
      <c r="AL13" s="1">
        <v>13</v>
      </c>
      <c r="AM13" s="1">
        <v>15</v>
      </c>
      <c r="AN13" s="1">
        <v>10</v>
      </c>
      <c r="AO13" s="1">
        <v>5</v>
      </c>
      <c r="AP13" s="1">
        <v>5</v>
      </c>
      <c r="AQ13" s="1">
        <v>6</v>
      </c>
      <c r="AR13" s="1">
        <v>1</v>
      </c>
      <c r="AS13" s="1">
        <f>SUM(B13:AR13)</f>
        <v>1145</v>
      </c>
    </row>
    <row r="14" spans="2:45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2.75">
      <c r="A15" s="1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2.75">
      <c r="A16" s="4" t="s">
        <v>12</v>
      </c>
      <c r="B16" s="1">
        <v>12</v>
      </c>
      <c r="C16" s="1">
        <v>6</v>
      </c>
      <c r="D16" s="1">
        <v>35</v>
      </c>
      <c r="E16" s="1">
        <v>19</v>
      </c>
      <c r="F16" s="1">
        <v>19</v>
      </c>
      <c r="G16" s="1">
        <v>17</v>
      </c>
      <c r="H16" s="1">
        <v>26</v>
      </c>
      <c r="I16" s="1">
        <v>46</v>
      </c>
      <c r="J16" s="1">
        <v>35</v>
      </c>
      <c r="K16" s="1">
        <v>40</v>
      </c>
      <c r="L16" s="1">
        <v>4</v>
      </c>
      <c r="M16" s="1">
        <v>21</v>
      </c>
      <c r="N16" s="1">
        <v>19</v>
      </c>
      <c r="O16" s="1">
        <v>28</v>
      </c>
      <c r="P16" s="1">
        <v>14</v>
      </c>
      <c r="Q16" s="1">
        <v>6</v>
      </c>
      <c r="R16" s="1">
        <v>8</v>
      </c>
      <c r="S16" s="1">
        <v>26</v>
      </c>
      <c r="T16" s="1">
        <v>11</v>
      </c>
      <c r="U16" s="1">
        <v>22</v>
      </c>
      <c r="V16" s="1">
        <v>21</v>
      </c>
      <c r="W16" s="1">
        <v>20</v>
      </c>
      <c r="X16" s="1">
        <v>5</v>
      </c>
      <c r="Y16" s="1">
        <v>7</v>
      </c>
      <c r="Z16" s="1">
        <v>23</v>
      </c>
      <c r="AA16" s="1">
        <v>55</v>
      </c>
      <c r="AB16" s="1">
        <v>16</v>
      </c>
      <c r="AC16" s="1">
        <v>31</v>
      </c>
      <c r="AD16" s="1">
        <v>23</v>
      </c>
      <c r="AE16" s="1">
        <v>10</v>
      </c>
      <c r="AF16" s="1">
        <v>7</v>
      </c>
      <c r="AG16" s="1">
        <v>16</v>
      </c>
      <c r="AH16" s="1">
        <v>37</v>
      </c>
      <c r="AI16" s="1">
        <v>20</v>
      </c>
      <c r="AJ16" s="1">
        <v>30</v>
      </c>
      <c r="AK16" s="1">
        <v>35</v>
      </c>
      <c r="AL16" s="1">
        <v>14</v>
      </c>
      <c r="AM16" s="1">
        <v>9</v>
      </c>
      <c r="AN16" s="1">
        <v>2</v>
      </c>
      <c r="AO16" s="1">
        <v>5</v>
      </c>
      <c r="AP16" s="1">
        <v>1</v>
      </c>
      <c r="AQ16" s="1">
        <v>6</v>
      </c>
      <c r="AR16" s="1">
        <v>0</v>
      </c>
      <c r="AS16" s="1">
        <f>SUM(B16:AR16)</f>
        <v>807</v>
      </c>
    </row>
    <row r="17" spans="1:45" ht="12.75">
      <c r="A17" s="4" t="s">
        <v>13</v>
      </c>
      <c r="B17" s="1">
        <v>41</v>
      </c>
      <c r="C17" s="1">
        <v>14</v>
      </c>
      <c r="D17" s="1">
        <v>34</v>
      </c>
      <c r="E17" s="1">
        <v>63</v>
      </c>
      <c r="F17" s="1">
        <v>11</v>
      </c>
      <c r="G17" s="1">
        <v>20</v>
      </c>
      <c r="H17" s="1">
        <v>18</v>
      </c>
      <c r="I17" s="1">
        <v>8</v>
      </c>
      <c r="J17" s="1">
        <v>14</v>
      </c>
      <c r="K17" s="1">
        <v>23</v>
      </c>
      <c r="L17" s="1">
        <v>5</v>
      </c>
      <c r="M17" s="1">
        <v>17</v>
      </c>
      <c r="N17" s="1">
        <v>11</v>
      </c>
      <c r="O17" s="1">
        <v>44</v>
      </c>
      <c r="P17" s="1">
        <v>17</v>
      </c>
      <c r="Q17" s="1">
        <v>9</v>
      </c>
      <c r="R17" s="1">
        <v>18</v>
      </c>
      <c r="S17" s="1">
        <v>19</v>
      </c>
      <c r="T17" s="1">
        <v>4</v>
      </c>
      <c r="U17" s="1">
        <v>16</v>
      </c>
      <c r="V17" s="1">
        <v>15</v>
      </c>
      <c r="W17" s="1">
        <v>16</v>
      </c>
      <c r="X17" s="1">
        <v>11</v>
      </c>
      <c r="Y17" s="1">
        <v>7</v>
      </c>
      <c r="Z17" s="1">
        <v>6</v>
      </c>
      <c r="AA17" s="1">
        <v>28</v>
      </c>
      <c r="AB17" s="1">
        <v>27</v>
      </c>
      <c r="AC17" s="1">
        <v>20</v>
      </c>
      <c r="AD17" s="1">
        <v>26</v>
      </c>
      <c r="AE17" s="1">
        <v>1</v>
      </c>
      <c r="AF17" s="1">
        <v>14</v>
      </c>
      <c r="AG17" s="1">
        <v>18</v>
      </c>
      <c r="AH17" s="1">
        <v>14</v>
      </c>
      <c r="AI17" s="1">
        <v>18</v>
      </c>
      <c r="AJ17" s="1">
        <v>16</v>
      </c>
      <c r="AK17" s="1">
        <v>20</v>
      </c>
      <c r="AL17" s="1">
        <v>4</v>
      </c>
      <c r="AM17" s="1">
        <v>17</v>
      </c>
      <c r="AN17" s="1">
        <v>12</v>
      </c>
      <c r="AO17" s="1">
        <v>0</v>
      </c>
      <c r="AP17" s="1">
        <v>5</v>
      </c>
      <c r="AQ17" s="1">
        <v>2</v>
      </c>
      <c r="AR17" s="1">
        <v>1</v>
      </c>
      <c r="AS17" s="1">
        <f>SUM(B17:AR17)</f>
        <v>704</v>
      </c>
    </row>
  </sheetData>
  <printOptions gridLines="1"/>
  <pageMargins left="0.31" right="0.19" top="1.02" bottom="1" header="0.5" footer="0.5"/>
  <pageSetup orientation="landscape" scale="90" r:id="rId2"/>
  <headerFooter alignWithMargins="0">
    <oddHeader>&amp;CResults Summary&amp;RPulaski County</oddHeader>
    <oddFooter>&amp;LAnnual School Election - PCSSD&amp;C&amp;P&amp;RMarch 11, 1975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6"/>
  <sheetViews>
    <sheetView workbookViewId="0" topLeftCell="A1">
      <selection activeCell="A1" sqref="A1:AY16"/>
    </sheetView>
  </sheetViews>
  <sheetFormatPr defaultColWidth="9.140625" defaultRowHeight="12.75"/>
  <cols>
    <col min="1" max="1" width="31.00390625" style="0" customWidth="1"/>
  </cols>
  <sheetData>
    <row r="1" spans="1:51" ht="97.5" customHeight="1">
      <c r="A1" s="2" t="s">
        <v>0</v>
      </c>
      <c r="B1" s="15">
        <v>22100</v>
      </c>
      <c r="C1" s="12">
        <v>24</v>
      </c>
      <c r="D1" s="12" t="s">
        <v>33</v>
      </c>
      <c r="E1" s="12" t="s">
        <v>34</v>
      </c>
      <c r="F1" s="12">
        <v>41</v>
      </c>
      <c r="G1" s="12">
        <v>42</v>
      </c>
      <c r="H1" s="12">
        <v>43</v>
      </c>
      <c r="I1" s="12">
        <v>44</v>
      </c>
      <c r="J1" s="12">
        <v>45</v>
      </c>
      <c r="K1" s="12">
        <v>46</v>
      </c>
      <c r="L1" s="12">
        <v>47</v>
      </c>
      <c r="M1" s="12">
        <v>48</v>
      </c>
      <c r="N1" s="12">
        <v>49</v>
      </c>
      <c r="O1" s="12">
        <v>50</v>
      </c>
      <c r="P1" s="12">
        <v>51</v>
      </c>
      <c r="Q1" s="12">
        <v>56</v>
      </c>
      <c r="R1" s="12">
        <v>57</v>
      </c>
      <c r="S1" s="12">
        <v>58</v>
      </c>
      <c r="T1" s="12">
        <v>59</v>
      </c>
      <c r="U1" s="12">
        <v>60</v>
      </c>
      <c r="V1" s="12">
        <v>61</v>
      </c>
      <c r="W1" s="12">
        <v>62</v>
      </c>
      <c r="X1" s="12">
        <v>63</v>
      </c>
      <c r="Y1" s="12">
        <v>64</v>
      </c>
      <c r="Z1" s="12">
        <v>65</v>
      </c>
      <c r="AA1" s="12">
        <v>66</v>
      </c>
      <c r="AB1" s="12">
        <v>67</v>
      </c>
      <c r="AC1" s="12">
        <v>68</v>
      </c>
      <c r="AD1" s="12">
        <v>69</v>
      </c>
      <c r="AE1" s="12">
        <v>70</v>
      </c>
      <c r="AF1" s="12">
        <v>80</v>
      </c>
      <c r="AG1" s="12">
        <v>81</v>
      </c>
      <c r="AH1" s="12">
        <v>82</v>
      </c>
      <c r="AI1" s="12">
        <v>83</v>
      </c>
      <c r="AJ1" s="12">
        <v>84</v>
      </c>
      <c r="AK1" s="12">
        <v>85</v>
      </c>
      <c r="AL1" s="12">
        <v>86</v>
      </c>
      <c r="AM1" s="12">
        <v>87</v>
      </c>
      <c r="AN1" s="12">
        <v>88</v>
      </c>
      <c r="AO1" s="12">
        <v>89</v>
      </c>
      <c r="AP1" s="12">
        <v>90</v>
      </c>
      <c r="AQ1" s="12">
        <v>91</v>
      </c>
      <c r="AR1" s="12" t="s">
        <v>35</v>
      </c>
      <c r="AS1" s="12">
        <v>94</v>
      </c>
      <c r="AT1" s="12" t="s">
        <v>36</v>
      </c>
      <c r="AU1" s="12">
        <v>98</v>
      </c>
      <c r="AV1" s="13">
        <v>131132</v>
      </c>
      <c r="AW1" s="12" t="s">
        <v>28</v>
      </c>
      <c r="AX1" s="12" t="s">
        <v>29</v>
      </c>
      <c r="AY1" s="14" t="s">
        <v>30</v>
      </c>
    </row>
    <row r="2" spans="2:51" ht="12.7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8"/>
    </row>
    <row r="3" spans="1:51" ht="12.75">
      <c r="A3" s="10" t="s">
        <v>32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</row>
    <row r="4" ht="12.75">
      <c r="A4" s="1" t="s">
        <v>2</v>
      </c>
    </row>
    <row r="5" spans="1:51" ht="12.75">
      <c r="A5" s="4" t="s">
        <v>37</v>
      </c>
      <c r="B5">
        <v>5</v>
      </c>
      <c r="C5">
        <v>0</v>
      </c>
      <c r="D5">
        <v>5</v>
      </c>
      <c r="E5">
        <v>3</v>
      </c>
      <c r="F5">
        <v>27</v>
      </c>
      <c r="G5">
        <v>5</v>
      </c>
      <c r="H5">
        <v>79</v>
      </c>
      <c r="I5">
        <v>7</v>
      </c>
      <c r="J5">
        <v>34</v>
      </c>
      <c r="K5">
        <v>25</v>
      </c>
      <c r="L5">
        <v>78</v>
      </c>
      <c r="M5">
        <v>5</v>
      </c>
      <c r="N5">
        <v>63</v>
      </c>
      <c r="O5">
        <v>87</v>
      </c>
      <c r="P5">
        <v>35</v>
      </c>
      <c r="Q5">
        <v>1</v>
      </c>
      <c r="R5">
        <v>9</v>
      </c>
      <c r="S5">
        <v>13</v>
      </c>
      <c r="T5">
        <v>19</v>
      </c>
      <c r="U5">
        <v>3</v>
      </c>
      <c r="V5">
        <v>6</v>
      </c>
      <c r="W5">
        <v>3</v>
      </c>
      <c r="X5">
        <v>30</v>
      </c>
      <c r="Y5">
        <v>16</v>
      </c>
      <c r="Z5">
        <v>14</v>
      </c>
      <c r="AA5">
        <v>11</v>
      </c>
      <c r="AB5">
        <v>3</v>
      </c>
      <c r="AC5">
        <v>6</v>
      </c>
      <c r="AD5">
        <v>7</v>
      </c>
      <c r="AE5">
        <v>9</v>
      </c>
      <c r="AF5">
        <v>6</v>
      </c>
      <c r="AG5">
        <v>2</v>
      </c>
      <c r="AH5">
        <v>3</v>
      </c>
      <c r="AI5">
        <v>3</v>
      </c>
      <c r="AJ5">
        <v>26</v>
      </c>
      <c r="AK5">
        <v>11</v>
      </c>
      <c r="AL5">
        <v>1</v>
      </c>
      <c r="AM5">
        <v>7</v>
      </c>
      <c r="AN5">
        <v>9</v>
      </c>
      <c r="AO5">
        <v>1</v>
      </c>
      <c r="AP5">
        <v>9</v>
      </c>
      <c r="AQ5">
        <v>5</v>
      </c>
      <c r="AR5">
        <v>7</v>
      </c>
      <c r="AS5">
        <v>8</v>
      </c>
      <c r="AT5">
        <v>4</v>
      </c>
      <c r="AU5">
        <v>2</v>
      </c>
      <c r="AV5">
        <v>4</v>
      </c>
      <c r="AW5">
        <v>9</v>
      </c>
      <c r="AX5">
        <v>0</v>
      </c>
      <c r="AY5">
        <f>SUM(B5:AX5)</f>
        <v>725</v>
      </c>
    </row>
    <row r="6" spans="1:51" ht="12.75">
      <c r="A6" s="4" t="s">
        <v>38</v>
      </c>
      <c r="B6">
        <v>23</v>
      </c>
      <c r="C6">
        <v>12</v>
      </c>
      <c r="D6">
        <v>46</v>
      </c>
      <c r="E6">
        <v>76</v>
      </c>
      <c r="F6">
        <v>3</v>
      </c>
      <c r="G6">
        <v>1</v>
      </c>
      <c r="H6">
        <v>2</v>
      </c>
      <c r="I6">
        <v>22</v>
      </c>
      <c r="J6">
        <v>11</v>
      </c>
      <c r="K6">
        <v>15</v>
      </c>
      <c r="L6">
        <v>8</v>
      </c>
      <c r="M6">
        <v>8</v>
      </c>
      <c r="N6">
        <v>10</v>
      </c>
      <c r="O6">
        <v>18</v>
      </c>
      <c r="P6">
        <v>5</v>
      </c>
      <c r="Q6">
        <v>18</v>
      </c>
      <c r="R6">
        <v>61</v>
      </c>
      <c r="S6">
        <v>24</v>
      </c>
      <c r="T6">
        <v>11</v>
      </c>
      <c r="U6">
        <v>5</v>
      </c>
      <c r="V6">
        <v>34</v>
      </c>
      <c r="W6">
        <v>23</v>
      </c>
      <c r="X6">
        <v>8</v>
      </c>
      <c r="Y6">
        <v>1</v>
      </c>
      <c r="Z6">
        <v>124</v>
      </c>
      <c r="AA6">
        <v>124</v>
      </c>
      <c r="AB6">
        <v>29</v>
      </c>
      <c r="AC6">
        <v>7</v>
      </c>
      <c r="AD6">
        <v>39</v>
      </c>
      <c r="AE6">
        <v>7</v>
      </c>
      <c r="AF6">
        <v>80</v>
      </c>
      <c r="AG6">
        <v>102</v>
      </c>
      <c r="AH6">
        <v>129</v>
      </c>
      <c r="AI6">
        <v>52</v>
      </c>
      <c r="AJ6">
        <v>45</v>
      </c>
      <c r="AK6">
        <v>34</v>
      </c>
      <c r="AL6">
        <v>27</v>
      </c>
      <c r="AM6">
        <v>77</v>
      </c>
      <c r="AN6">
        <v>141</v>
      </c>
      <c r="AO6">
        <v>60</v>
      </c>
      <c r="AP6">
        <v>44</v>
      </c>
      <c r="AQ6">
        <v>5</v>
      </c>
      <c r="AR6">
        <v>113</v>
      </c>
      <c r="AS6">
        <v>62</v>
      </c>
      <c r="AT6">
        <v>48</v>
      </c>
      <c r="AU6">
        <v>90</v>
      </c>
      <c r="AV6">
        <v>46</v>
      </c>
      <c r="AW6">
        <v>18</v>
      </c>
      <c r="AX6">
        <v>3</v>
      </c>
      <c r="AY6">
        <f aca="true" t="shared" si="0" ref="AY6:AY12">SUM(B6:AX6)</f>
        <v>1951</v>
      </c>
    </row>
    <row r="7" spans="1:51" ht="12.75">
      <c r="A7" s="4" t="s">
        <v>39</v>
      </c>
      <c r="B7">
        <v>17</v>
      </c>
      <c r="C7">
        <v>4</v>
      </c>
      <c r="D7">
        <v>23</v>
      </c>
      <c r="E7">
        <v>87</v>
      </c>
      <c r="F7">
        <v>0</v>
      </c>
      <c r="G7">
        <v>2</v>
      </c>
      <c r="H7">
        <v>1</v>
      </c>
      <c r="I7">
        <v>8</v>
      </c>
      <c r="J7">
        <v>3</v>
      </c>
      <c r="K7">
        <v>5</v>
      </c>
      <c r="L7">
        <v>3</v>
      </c>
      <c r="M7">
        <v>6</v>
      </c>
      <c r="N7">
        <v>1</v>
      </c>
      <c r="O7">
        <v>5</v>
      </c>
      <c r="P7">
        <v>0</v>
      </c>
      <c r="Q7">
        <v>22</v>
      </c>
      <c r="R7">
        <v>28</v>
      </c>
      <c r="S7">
        <v>14</v>
      </c>
      <c r="T7">
        <v>3</v>
      </c>
      <c r="U7">
        <v>3</v>
      </c>
      <c r="V7">
        <v>31</v>
      </c>
      <c r="W7">
        <v>17</v>
      </c>
      <c r="X7">
        <v>6</v>
      </c>
      <c r="Y7">
        <v>4</v>
      </c>
      <c r="Z7">
        <v>49</v>
      </c>
      <c r="AA7">
        <v>56</v>
      </c>
      <c r="AB7">
        <v>21</v>
      </c>
      <c r="AC7">
        <v>9</v>
      </c>
      <c r="AD7">
        <v>27</v>
      </c>
      <c r="AE7">
        <v>17</v>
      </c>
      <c r="AF7">
        <v>46</v>
      </c>
      <c r="AG7">
        <v>29</v>
      </c>
      <c r="AH7">
        <v>68</v>
      </c>
      <c r="AI7">
        <v>37</v>
      </c>
      <c r="AJ7">
        <v>22</v>
      </c>
      <c r="AK7">
        <v>25</v>
      </c>
      <c r="AL7">
        <v>14</v>
      </c>
      <c r="AM7">
        <v>43</v>
      </c>
      <c r="AN7">
        <v>54</v>
      </c>
      <c r="AO7">
        <v>30</v>
      </c>
      <c r="AP7">
        <v>23</v>
      </c>
      <c r="AQ7">
        <v>5</v>
      </c>
      <c r="AR7">
        <v>47</v>
      </c>
      <c r="AS7">
        <v>29</v>
      </c>
      <c r="AT7">
        <v>15</v>
      </c>
      <c r="AU7">
        <v>34</v>
      </c>
      <c r="AV7">
        <v>21</v>
      </c>
      <c r="AW7">
        <v>15</v>
      </c>
      <c r="AX7">
        <v>2</v>
      </c>
      <c r="AY7">
        <f t="shared" si="0"/>
        <v>1031</v>
      </c>
    </row>
    <row r="8" spans="1:51" ht="12.75">
      <c r="A8" s="4" t="s">
        <v>40</v>
      </c>
      <c r="B8">
        <v>1</v>
      </c>
      <c r="C8">
        <v>3</v>
      </c>
      <c r="D8">
        <v>2</v>
      </c>
      <c r="E8">
        <v>0</v>
      </c>
      <c r="F8">
        <v>0</v>
      </c>
      <c r="G8">
        <v>2</v>
      </c>
      <c r="H8">
        <v>1</v>
      </c>
      <c r="I8">
        <v>1</v>
      </c>
      <c r="J8">
        <v>2</v>
      </c>
      <c r="K8">
        <v>0</v>
      </c>
      <c r="L8">
        <v>0</v>
      </c>
      <c r="M8">
        <v>2</v>
      </c>
      <c r="N8">
        <v>0</v>
      </c>
      <c r="O8">
        <v>5</v>
      </c>
      <c r="P8">
        <v>0</v>
      </c>
      <c r="Q8">
        <v>4</v>
      </c>
      <c r="R8">
        <v>3</v>
      </c>
      <c r="S8">
        <v>2</v>
      </c>
      <c r="T8">
        <v>1</v>
      </c>
      <c r="U8">
        <v>5</v>
      </c>
      <c r="V8">
        <v>4</v>
      </c>
      <c r="W8">
        <v>0</v>
      </c>
      <c r="X8">
        <v>1</v>
      </c>
      <c r="Y8">
        <v>2</v>
      </c>
      <c r="Z8">
        <v>6</v>
      </c>
      <c r="AA8">
        <v>9</v>
      </c>
      <c r="AB8">
        <v>3</v>
      </c>
      <c r="AC8">
        <v>2</v>
      </c>
      <c r="AD8">
        <v>1</v>
      </c>
      <c r="AE8">
        <v>4</v>
      </c>
      <c r="AF8">
        <v>9</v>
      </c>
      <c r="AG8">
        <v>3</v>
      </c>
      <c r="AH8">
        <v>2</v>
      </c>
      <c r="AI8">
        <v>1</v>
      </c>
      <c r="AJ8">
        <v>6</v>
      </c>
      <c r="AK8">
        <v>4</v>
      </c>
      <c r="AL8">
        <v>4</v>
      </c>
      <c r="AM8">
        <v>3</v>
      </c>
      <c r="AN8">
        <v>2</v>
      </c>
      <c r="AO8">
        <v>3</v>
      </c>
      <c r="AP8">
        <v>1</v>
      </c>
      <c r="AQ8">
        <v>2</v>
      </c>
      <c r="AR8">
        <v>2</v>
      </c>
      <c r="AS8">
        <v>4</v>
      </c>
      <c r="AT8">
        <v>2</v>
      </c>
      <c r="AU8">
        <v>1</v>
      </c>
      <c r="AV8">
        <v>1</v>
      </c>
      <c r="AW8">
        <v>4</v>
      </c>
      <c r="AX8">
        <v>3</v>
      </c>
      <c r="AY8">
        <f t="shared" si="0"/>
        <v>123</v>
      </c>
    </row>
    <row r="10" ht="12.75">
      <c r="A10" s="1" t="s">
        <v>8</v>
      </c>
    </row>
    <row r="11" spans="1:51" ht="12.75">
      <c r="A11" s="4" t="s">
        <v>41</v>
      </c>
      <c r="B11">
        <v>7</v>
      </c>
      <c r="C11">
        <v>3</v>
      </c>
      <c r="D11">
        <v>7</v>
      </c>
      <c r="E11">
        <v>30</v>
      </c>
      <c r="F11">
        <v>14</v>
      </c>
      <c r="G11">
        <v>2</v>
      </c>
      <c r="H11">
        <v>61</v>
      </c>
      <c r="I11">
        <v>0</v>
      </c>
      <c r="J11">
        <v>26</v>
      </c>
      <c r="K11">
        <v>16</v>
      </c>
      <c r="L11">
        <v>40</v>
      </c>
      <c r="M11">
        <v>6</v>
      </c>
      <c r="N11">
        <v>43</v>
      </c>
      <c r="O11">
        <v>59</v>
      </c>
      <c r="P11">
        <v>20</v>
      </c>
      <c r="Q11">
        <v>5</v>
      </c>
      <c r="R11">
        <v>7</v>
      </c>
      <c r="S11">
        <v>9</v>
      </c>
      <c r="T11">
        <v>17</v>
      </c>
      <c r="U11">
        <v>11</v>
      </c>
      <c r="V11">
        <v>5</v>
      </c>
      <c r="W11">
        <v>2</v>
      </c>
      <c r="X11">
        <v>22</v>
      </c>
      <c r="Y11">
        <v>14</v>
      </c>
      <c r="Z11">
        <v>10</v>
      </c>
      <c r="AA11">
        <v>8</v>
      </c>
      <c r="AB11">
        <v>1</v>
      </c>
      <c r="AC11">
        <v>6</v>
      </c>
      <c r="AD11">
        <v>9</v>
      </c>
      <c r="AE11">
        <v>7</v>
      </c>
      <c r="AF11">
        <v>10</v>
      </c>
      <c r="AG11">
        <v>9</v>
      </c>
      <c r="AH11">
        <v>15</v>
      </c>
      <c r="AI11">
        <v>7</v>
      </c>
      <c r="AJ11">
        <v>12</v>
      </c>
      <c r="AK11">
        <v>9</v>
      </c>
      <c r="AL11">
        <v>1</v>
      </c>
      <c r="AM11">
        <v>4</v>
      </c>
      <c r="AN11">
        <v>7</v>
      </c>
      <c r="AO11">
        <v>7</v>
      </c>
      <c r="AP11">
        <v>9</v>
      </c>
      <c r="AQ11">
        <v>8</v>
      </c>
      <c r="AR11">
        <v>12</v>
      </c>
      <c r="AS11">
        <v>11</v>
      </c>
      <c r="AT11">
        <v>5</v>
      </c>
      <c r="AU11">
        <v>6</v>
      </c>
      <c r="AV11">
        <v>11</v>
      </c>
      <c r="AW11">
        <v>10</v>
      </c>
      <c r="AX11">
        <v>1</v>
      </c>
      <c r="AY11">
        <f t="shared" si="0"/>
        <v>621</v>
      </c>
    </row>
    <row r="12" spans="1:51" ht="12.75">
      <c r="A12" s="4" t="s">
        <v>42</v>
      </c>
      <c r="B12">
        <v>34</v>
      </c>
      <c r="C12">
        <v>17</v>
      </c>
      <c r="D12">
        <v>68</v>
      </c>
      <c r="E12">
        <v>118</v>
      </c>
      <c r="F12">
        <v>13</v>
      </c>
      <c r="G12">
        <v>8</v>
      </c>
      <c r="H12">
        <v>16</v>
      </c>
      <c r="I12">
        <v>34</v>
      </c>
      <c r="J12">
        <v>25</v>
      </c>
      <c r="K12">
        <v>24</v>
      </c>
      <c r="L12">
        <v>42</v>
      </c>
      <c r="M12">
        <v>14</v>
      </c>
      <c r="N12">
        <v>31</v>
      </c>
      <c r="O12">
        <v>53</v>
      </c>
      <c r="P12">
        <v>17</v>
      </c>
      <c r="Q12">
        <v>37</v>
      </c>
      <c r="R12">
        <v>91</v>
      </c>
      <c r="S12">
        <v>44</v>
      </c>
      <c r="T12">
        <v>13</v>
      </c>
      <c r="U12">
        <v>5</v>
      </c>
      <c r="V12">
        <v>71</v>
      </c>
      <c r="W12">
        <v>40</v>
      </c>
      <c r="X12">
        <v>20</v>
      </c>
      <c r="Y12">
        <v>8</v>
      </c>
      <c r="Z12">
        <v>177</v>
      </c>
      <c r="AA12">
        <v>189</v>
      </c>
      <c r="AB12">
        <v>51</v>
      </c>
      <c r="AC12">
        <v>16</v>
      </c>
      <c r="AD12">
        <v>63</v>
      </c>
      <c r="AE12">
        <v>27</v>
      </c>
      <c r="AF12">
        <v>133</v>
      </c>
      <c r="AG12">
        <v>123</v>
      </c>
      <c r="AH12">
        <v>181</v>
      </c>
      <c r="AI12">
        <v>83</v>
      </c>
      <c r="AJ12">
        <v>82</v>
      </c>
      <c r="AK12">
        <v>62</v>
      </c>
      <c r="AL12">
        <v>45</v>
      </c>
      <c r="AM12">
        <v>124</v>
      </c>
      <c r="AN12">
        <v>195</v>
      </c>
      <c r="AO12">
        <v>84</v>
      </c>
      <c r="AP12">
        <v>62</v>
      </c>
      <c r="AQ12">
        <v>11</v>
      </c>
      <c r="AR12">
        <v>151</v>
      </c>
      <c r="AS12">
        <v>83</v>
      </c>
      <c r="AT12">
        <v>59</v>
      </c>
      <c r="AU12">
        <v>117</v>
      </c>
      <c r="AV12">
        <v>58</v>
      </c>
      <c r="AW12">
        <v>34</v>
      </c>
      <c r="AX12">
        <v>7</v>
      </c>
      <c r="AY12">
        <f t="shared" si="0"/>
        <v>3060</v>
      </c>
    </row>
    <row r="14" ht="12.75">
      <c r="A14" s="1" t="s">
        <v>11</v>
      </c>
    </row>
    <row r="15" spans="1:51" ht="12.75">
      <c r="A15" s="4" t="s">
        <v>43</v>
      </c>
      <c r="B15">
        <v>32</v>
      </c>
      <c r="C15">
        <v>16</v>
      </c>
      <c r="D15">
        <v>54</v>
      </c>
      <c r="E15">
        <v>122</v>
      </c>
      <c r="F15">
        <v>15</v>
      </c>
      <c r="G15">
        <v>8</v>
      </c>
      <c r="H15">
        <v>36</v>
      </c>
      <c r="I15">
        <v>24</v>
      </c>
      <c r="J15">
        <v>31</v>
      </c>
      <c r="K15">
        <v>28</v>
      </c>
      <c r="L15">
        <v>42</v>
      </c>
      <c r="M15">
        <v>15</v>
      </c>
      <c r="N15">
        <v>43</v>
      </c>
      <c r="O15">
        <v>63</v>
      </c>
      <c r="P15">
        <v>20</v>
      </c>
      <c r="Q15">
        <v>23</v>
      </c>
      <c r="R15">
        <v>75</v>
      </c>
      <c r="S15">
        <v>41</v>
      </c>
      <c r="T15">
        <v>20</v>
      </c>
      <c r="U15">
        <v>6</v>
      </c>
      <c r="V15">
        <v>58</v>
      </c>
      <c r="W15">
        <v>23</v>
      </c>
      <c r="X15">
        <v>24</v>
      </c>
      <c r="Y15">
        <v>13</v>
      </c>
      <c r="Z15">
        <v>161</v>
      </c>
      <c r="AA15">
        <v>154</v>
      </c>
      <c r="AB15">
        <v>43</v>
      </c>
      <c r="AC15">
        <v>9</v>
      </c>
      <c r="AD15">
        <v>41</v>
      </c>
      <c r="AE15">
        <v>17</v>
      </c>
      <c r="AF15">
        <v>102</v>
      </c>
      <c r="AG15">
        <v>96</v>
      </c>
      <c r="AH15">
        <v>162</v>
      </c>
      <c r="AI15">
        <v>55</v>
      </c>
      <c r="AJ15">
        <v>60</v>
      </c>
      <c r="AK15">
        <v>44</v>
      </c>
      <c r="AL15">
        <v>32</v>
      </c>
      <c r="AM15">
        <v>111</v>
      </c>
      <c r="AN15">
        <v>165</v>
      </c>
      <c r="AO15">
        <v>69</v>
      </c>
      <c r="AP15">
        <v>50</v>
      </c>
      <c r="AQ15">
        <v>10</v>
      </c>
      <c r="AR15">
        <v>128</v>
      </c>
      <c r="AS15">
        <v>71</v>
      </c>
      <c r="AT15">
        <v>52</v>
      </c>
      <c r="AU15">
        <v>101</v>
      </c>
      <c r="AV15">
        <v>58</v>
      </c>
      <c r="AW15">
        <v>31</v>
      </c>
      <c r="AX15">
        <v>5</v>
      </c>
      <c r="AY15">
        <f>SUM(B15:AX15)</f>
        <v>2659</v>
      </c>
    </row>
    <row r="16" spans="1:51" ht="12.75">
      <c r="A16" s="4" t="s">
        <v>44</v>
      </c>
      <c r="B16">
        <v>10</v>
      </c>
      <c r="C16">
        <v>4</v>
      </c>
      <c r="D16">
        <v>18</v>
      </c>
      <c r="E16">
        <v>36</v>
      </c>
      <c r="F16">
        <v>9</v>
      </c>
      <c r="G16">
        <v>1</v>
      </c>
      <c r="H16">
        <v>22</v>
      </c>
      <c r="I16">
        <v>8</v>
      </c>
      <c r="J16">
        <v>14</v>
      </c>
      <c r="K16">
        <v>10</v>
      </c>
      <c r="L16">
        <v>32</v>
      </c>
      <c r="M16">
        <v>5</v>
      </c>
      <c r="N16">
        <v>24</v>
      </c>
      <c r="O16">
        <v>44</v>
      </c>
      <c r="P16">
        <v>10</v>
      </c>
      <c r="Q16">
        <v>20</v>
      </c>
      <c r="R16">
        <v>21</v>
      </c>
      <c r="S16">
        <v>10</v>
      </c>
      <c r="T16">
        <v>9</v>
      </c>
      <c r="U16">
        <v>10</v>
      </c>
      <c r="V16">
        <v>11</v>
      </c>
      <c r="W16">
        <v>16</v>
      </c>
      <c r="X16">
        <v>14</v>
      </c>
      <c r="Y16">
        <v>8</v>
      </c>
      <c r="Z16">
        <v>30</v>
      </c>
      <c r="AA16">
        <v>32</v>
      </c>
      <c r="AB16">
        <v>8</v>
      </c>
      <c r="AC16">
        <v>12</v>
      </c>
      <c r="AD16">
        <v>29</v>
      </c>
      <c r="AE16">
        <v>21</v>
      </c>
      <c r="AF16">
        <v>32</v>
      </c>
      <c r="AG16">
        <v>28</v>
      </c>
      <c r="AH16">
        <v>32</v>
      </c>
      <c r="AI16">
        <v>33</v>
      </c>
      <c r="AJ16">
        <v>29</v>
      </c>
      <c r="AK16">
        <v>28</v>
      </c>
      <c r="AL16">
        <v>11</v>
      </c>
      <c r="AM16">
        <v>11</v>
      </c>
      <c r="AN16">
        <v>39</v>
      </c>
      <c r="AO16">
        <v>22</v>
      </c>
      <c r="AP16">
        <v>26</v>
      </c>
      <c r="AQ16">
        <v>6</v>
      </c>
      <c r="AR16">
        <v>33</v>
      </c>
      <c r="AS16">
        <v>28</v>
      </c>
      <c r="AT16">
        <v>15</v>
      </c>
      <c r="AU16">
        <v>22</v>
      </c>
      <c r="AV16">
        <v>10</v>
      </c>
      <c r="AW16">
        <v>9</v>
      </c>
      <c r="AX16">
        <v>2</v>
      </c>
      <c r="AY16">
        <f>SUM(B16:AX16)</f>
        <v>914</v>
      </c>
    </row>
  </sheetData>
  <printOptions gridLines="1"/>
  <pageMargins left="0.46" right="0.54" top="1" bottom="1" header="0.5" footer="0.5"/>
  <pageSetup horizontalDpi="300" verticalDpi="300" orientation="landscape" scale="85" r:id="rId2"/>
  <headerFooter alignWithMargins="0">
    <oddHeader>&amp;CResults Summary&amp;RPulaski County</oddHeader>
    <oddFooter>&amp;LAnnual School Election - LRSD&amp;C&amp;P&amp;RMarch 11, 1975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8"/>
  <sheetViews>
    <sheetView workbookViewId="0" topLeftCell="A1">
      <selection activeCell="A1" sqref="A1:X18"/>
    </sheetView>
  </sheetViews>
  <sheetFormatPr defaultColWidth="9.140625" defaultRowHeight="12.75"/>
  <cols>
    <col min="1" max="1" width="30.140625" style="0" customWidth="1"/>
    <col min="2" max="2" width="9.421875" style="0" customWidth="1"/>
    <col min="6" max="6" width="9.7109375" style="0" customWidth="1"/>
  </cols>
  <sheetData>
    <row r="1" spans="1:24" ht="97.5" customHeight="1">
      <c r="A1" s="2" t="s">
        <v>0</v>
      </c>
      <c r="B1" s="20">
        <v>151175218</v>
      </c>
      <c r="C1" s="17">
        <v>152</v>
      </c>
      <c r="D1" s="17">
        <v>153</v>
      </c>
      <c r="E1" s="17">
        <v>154</v>
      </c>
      <c r="F1" s="18">
        <v>155179184185</v>
      </c>
      <c r="G1" s="17">
        <v>156</v>
      </c>
      <c r="H1" s="17">
        <v>157</v>
      </c>
      <c r="I1" s="17">
        <v>158</v>
      </c>
      <c r="J1" s="17">
        <v>159</v>
      </c>
      <c r="K1" s="17">
        <v>160</v>
      </c>
      <c r="L1" s="17">
        <v>161</v>
      </c>
      <c r="M1" s="18">
        <v>162178</v>
      </c>
      <c r="N1" s="17">
        <v>163</v>
      </c>
      <c r="O1" s="17">
        <v>164</v>
      </c>
      <c r="P1" s="17">
        <v>165</v>
      </c>
      <c r="Q1" s="17">
        <v>166</v>
      </c>
      <c r="R1" s="17">
        <v>167</v>
      </c>
      <c r="S1" s="17">
        <v>168</v>
      </c>
      <c r="T1" s="17">
        <v>175</v>
      </c>
      <c r="U1" s="17">
        <v>176</v>
      </c>
      <c r="V1" s="17" t="s">
        <v>28</v>
      </c>
      <c r="W1" s="17" t="s">
        <v>29</v>
      </c>
      <c r="X1" s="19" t="s">
        <v>30</v>
      </c>
    </row>
    <row r="2" spans="2:24" ht="12.7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/>
    </row>
    <row r="3" ht="26.25">
      <c r="A3" s="3" t="s">
        <v>45</v>
      </c>
    </row>
    <row r="4" ht="12.75">
      <c r="A4" s="1" t="s">
        <v>46</v>
      </c>
    </row>
    <row r="5" spans="1:24" ht="12.75">
      <c r="A5" s="4" t="s">
        <v>47</v>
      </c>
      <c r="B5" s="1">
        <v>14</v>
      </c>
      <c r="C5" s="1">
        <v>16</v>
      </c>
      <c r="D5" s="1">
        <v>37</v>
      </c>
      <c r="E5" s="1">
        <v>78</v>
      </c>
      <c r="F5" s="1">
        <v>51</v>
      </c>
      <c r="G5" s="1">
        <v>52</v>
      </c>
      <c r="H5" s="1">
        <v>67</v>
      </c>
      <c r="I5" s="1">
        <v>42</v>
      </c>
      <c r="J5" s="1">
        <v>43</v>
      </c>
      <c r="K5" s="1">
        <v>11</v>
      </c>
      <c r="L5" s="1">
        <v>11</v>
      </c>
      <c r="M5" s="1">
        <v>48</v>
      </c>
      <c r="N5" s="1">
        <v>22</v>
      </c>
      <c r="O5" s="1">
        <v>15</v>
      </c>
      <c r="P5" s="1">
        <v>42</v>
      </c>
      <c r="Q5" s="1">
        <v>42</v>
      </c>
      <c r="R5" s="1">
        <v>24</v>
      </c>
      <c r="S5" s="1">
        <v>48</v>
      </c>
      <c r="T5" s="1">
        <v>46</v>
      </c>
      <c r="U5" s="1">
        <v>23</v>
      </c>
      <c r="V5" s="1">
        <v>6</v>
      </c>
      <c r="W5" s="1">
        <v>0</v>
      </c>
      <c r="X5" s="1">
        <f>SUM(B5:W5)</f>
        <v>738</v>
      </c>
    </row>
    <row r="6" spans="1:24" ht="12.75">
      <c r="A6" s="4" t="s">
        <v>48</v>
      </c>
      <c r="B6" s="1">
        <v>39</v>
      </c>
      <c r="C6" s="1">
        <v>53</v>
      </c>
      <c r="D6" s="1">
        <v>81</v>
      </c>
      <c r="E6" s="1">
        <v>380</v>
      </c>
      <c r="F6" s="1">
        <v>131</v>
      </c>
      <c r="G6" s="1">
        <v>134</v>
      </c>
      <c r="H6" s="1">
        <v>178</v>
      </c>
      <c r="I6" s="1">
        <v>47</v>
      </c>
      <c r="J6" s="1">
        <v>117</v>
      </c>
      <c r="K6" s="1">
        <v>15</v>
      </c>
      <c r="L6" s="1">
        <v>39</v>
      </c>
      <c r="M6" s="1">
        <v>80</v>
      </c>
      <c r="N6" s="1">
        <v>24</v>
      </c>
      <c r="O6" s="1">
        <v>21</v>
      </c>
      <c r="P6" s="1">
        <v>56</v>
      </c>
      <c r="Q6" s="1">
        <v>46</v>
      </c>
      <c r="R6" s="1">
        <v>51</v>
      </c>
      <c r="S6" s="1">
        <v>25</v>
      </c>
      <c r="T6" s="1">
        <v>92</v>
      </c>
      <c r="U6" s="1">
        <v>37</v>
      </c>
      <c r="V6" s="1">
        <v>13</v>
      </c>
      <c r="W6" s="1">
        <v>0</v>
      </c>
      <c r="X6" s="1">
        <f>SUM(B6:W6)</f>
        <v>1659</v>
      </c>
    </row>
    <row r="7" spans="2:2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2.75">
      <c r="A8" s="1" t="s">
        <v>49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2.75">
      <c r="A9" s="4" t="s">
        <v>50</v>
      </c>
      <c r="B9" s="1">
        <v>36</v>
      </c>
      <c r="C9" s="1">
        <v>55</v>
      </c>
      <c r="D9" s="1">
        <v>13</v>
      </c>
      <c r="E9" s="1">
        <v>18</v>
      </c>
      <c r="F9" s="1">
        <v>27</v>
      </c>
      <c r="G9" s="1">
        <v>15</v>
      </c>
      <c r="H9" s="1">
        <v>18</v>
      </c>
      <c r="I9" s="1">
        <v>9</v>
      </c>
      <c r="J9" s="1">
        <v>14</v>
      </c>
      <c r="K9" s="1">
        <v>36</v>
      </c>
      <c r="L9" s="1">
        <v>63</v>
      </c>
      <c r="M9" s="1">
        <v>4</v>
      </c>
      <c r="N9" s="1">
        <v>11</v>
      </c>
      <c r="O9" s="1">
        <v>26</v>
      </c>
      <c r="P9" s="1">
        <v>8</v>
      </c>
      <c r="Q9" s="1">
        <v>9</v>
      </c>
      <c r="R9" s="1">
        <v>9</v>
      </c>
      <c r="S9" s="1">
        <v>7</v>
      </c>
      <c r="T9" s="1">
        <v>12</v>
      </c>
      <c r="U9" s="1">
        <v>6</v>
      </c>
      <c r="V9" s="1">
        <v>0</v>
      </c>
      <c r="W9" s="1">
        <v>0</v>
      </c>
      <c r="X9" s="1">
        <f>SUM(B9:W9)</f>
        <v>396</v>
      </c>
    </row>
    <row r="10" spans="1:24" ht="12.75">
      <c r="A10" s="4" t="s">
        <v>51</v>
      </c>
      <c r="B10" s="1">
        <v>9</v>
      </c>
      <c r="C10" s="1">
        <v>14</v>
      </c>
      <c r="D10" s="1">
        <v>33</v>
      </c>
      <c r="E10" s="1">
        <v>44</v>
      </c>
      <c r="F10" s="1">
        <v>46</v>
      </c>
      <c r="G10" s="1">
        <v>39</v>
      </c>
      <c r="H10" s="1">
        <v>41</v>
      </c>
      <c r="I10" s="1">
        <v>18</v>
      </c>
      <c r="J10" s="1">
        <v>37</v>
      </c>
      <c r="K10" s="1">
        <v>4</v>
      </c>
      <c r="L10" s="1">
        <v>3</v>
      </c>
      <c r="M10" s="1">
        <v>46</v>
      </c>
      <c r="N10" s="1">
        <v>13</v>
      </c>
      <c r="O10" s="1">
        <v>6</v>
      </c>
      <c r="P10" s="1">
        <v>25</v>
      </c>
      <c r="Q10" s="1">
        <v>30</v>
      </c>
      <c r="R10" s="1">
        <v>25</v>
      </c>
      <c r="S10" s="1">
        <v>36</v>
      </c>
      <c r="T10" s="1">
        <v>37</v>
      </c>
      <c r="U10" s="1">
        <v>13</v>
      </c>
      <c r="V10" s="1">
        <v>2</v>
      </c>
      <c r="W10" s="1">
        <v>0</v>
      </c>
      <c r="X10" s="1">
        <f>SUM(B10:W10)</f>
        <v>521</v>
      </c>
    </row>
    <row r="11" spans="1:24" ht="12.75">
      <c r="A11" s="4" t="s">
        <v>52</v>
      </c>
      <c r="B11" s="1">
        <v>23</v>
      </c>
      <c r="C11" s="1">
        <v>26</v>
      </c>
      <c r="D11" s="1">
        <v>75</v>
      </c>
      <c r="E11" s="1">
        <v>386</v>
      </c>
      <c r="F11" s="1">
        <v>114</v>
      </c>
      <c r="G11" s="1">
        <v>125</v>
      </c>
      <c r="H11" s="1">
        <v>174</v>
      </c>
      <c r="I11" s="1">
        <v>57</v>
      </c>
      <c r="J11" s="1">
        <v>102</v>
      </c>
      <c r="K11" s="1">
        <v>11</v>
      </c>
      <c r="L11" s="1">
        <v>11</v>
      </c>
      <c r="M11" s="1">
        <v>86</v>
      </c>
      <c r="N11" s="1">
        <v>19</v>
      </c>
      <c r="O11" s="1">
        <v>16</v>
      </c>
      <c r="P11" s="1">
        <v>74</v>
      </c>
      <c r="Q11" s="1">
        <v>51</v>
      </c>
      <c r="R11" s="1">
        <v>39</v>
      </c>
      <c r="S11" s="1">
        <v>33</v>
      </c>
      <c r="T11" s="1">
        <v>81</v>
      </c>
      <c r="U11" s="1">
        <v>46</v>
      </c>
      <c r="V11" s="1">
        <v>17</v>
      </c>
      <c r="W11" s="1">
        <v>0</v>
      </c>
      <c r="X11" s="1">
        <f>SUM(B11:W11)</f>
        <v>1566</v>
      </c>
    </row>
    <row r="12" spans="2:24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2.75">
      <c r="A13" s="1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2.75">
      <c r="A14" s="4" t="s">
        <v>43</v>
      </c>
      <c r="B14" s="1">
        <v>33</v>
      </c>
      <c r="C14" s="1">
        <v>23</v>
      </c>
      <c r="D14" s="1">
        <v>98</v>
      </c>
      <c r="E14" s="1">
        <v>408</v>
      </c>
      <c r="F14" s="1">
        <v>155</v>
      </c>
      <c r="G14" s="1">
        <v>146</v>
      </c>
      <c r="H14" s="1">
        <v>199</v>
      </c>
      <c r="I14" s="1">
        <v>48</v>
      </c>
      <c r="J14" s="1">
        <v>117</v>
      </c>
      <c r="K14" s="1">
        <v>13</v>
      </c>
      <c r="L14" s="1">
        <v>27</v>
      </c>
      <c r="M14" s="1">
        <v>91</v>
      </c>
      <c r="N14" s="1">
        <v>29</v>
      </c>
      <c r="O14" s="1">
        <v>15</v>
      </c>
      <c r="P14" s="1">
        <v>64</v>
      </c>
      <c r="Q14" s="1">
        <v>46</v>
      </c>
      <c r="R14" s="1">
        <v>47</v>
      </c>
      <c r="S14" s="1">
        <v>28</v>
      </c>
      <c r="T14" s="1">
        <v>91</v>
      </c>
      <c r="U14" s="1">
        <v>37</v>
      </c>
      <c r="V14" s="1">
        <v>14</v>
      </c>
      <c r="W14" s="1">
        <v>1</v>
      </c>
      <c r="X14" s="1">
        <f>SUM(B14:W14)</f>
        <v>1730</v>
      </c>
    </row>
    <row r="15" spans="1:24" ht="12.75">
      <c r="A15" s="4" t="s">
        <v>44</v>
      </c>
      <c r="B15" s="1">
        <v>27</v>
      </c>
      <c r="C15" s="1">
        <v>55</v>
      </c>
      <c r="D15" s="1">
        <v>27</v>
      </c>
      <c r="E15" s="1">
        <v>54</v>
      </c>
      <c r="F15" s="1">
        <v>38</v>
      </c>
      <c r="G15" s="1">
        <v>46</v>
      </c>
      <c r="H15" s="1">
        <v>47</v>
      </c>
      <c r="I15" s="1">
        <v>40</v>
      </c>
      <c r="J15" s="1">
        <v>51</v>
      </c>
      <c r="K15" s="1">
        <v>26</v>
      </c>
      <c r="L15" s="1">
        <v>31</v>
      </c>
      <c r="M15" s="1">
        <v>48</v>
      </c>
      <c r="N15" s="1">
        <v>18</v>
      </c>
      <c r="O15" s="1">
        <v>21</v>
      </c>
      <c r="P15" s="1">
        <v>41</v>
      </c>
      <c r="Q15" s="1">
        <v>44</v>
      </c>
      <c r="R15" s="1">
        <v>30</v>
      </c>
      <c r="S15" s="1">
        <v>52</v>
      </c>
      <c r="T15" s="1">
        <v>46</v>
      </c>
      <c r="U15" s="1">
        <v>26</v>
      </c>
      <c r="V15" s="1">
        <v>4</v>
      </c>
      <c r="W15" s="1">
        <v>0</v>
      </c>
      <c r="X15" s="1">
        <f>SUM(B15:W15)</f>
        <v>772</v>
      </c>
    </row>
    <row r="16" spans="2:24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.75">
      <c r="A17" s="1" t="s">
        <v>53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>
      <c r="A18" s="4" t="s">
        <v>54</v>
      </c>
      <c r="B18" s="1">
        <v>33</v>
      </c>
      <c r="C18" s="1">
        <v>19</v>
      </c>
      <c r="D18" s="1">
        <v>56</v>
      </c>
      <c r="E18" s="1">
        <v>290</v>
      </c>
      <c r="F18" s="1">
        <v>118</v>
      </c>
      <c r="G18" s="1">
        <v>106</v>
      </c>
      <c r="H18" s="1">
        <v>156</v>
      </c>
      <c r="I18" s="1">
        <v>56</v>
      </c>
      <c r="J18" s="1">
        <v>100</v>
      </c>
      <c r="K18" s="1">
        <v>14</v>
      </c>
      <c r="L18" s="1">
        <v>17</v>
      </c>
      <c r="M18" s="1">
        <v>75</v>
      </c>
      <c r="N18" s="1">
        <v>21</v>
      </c>
      <c r="O18" s="1">
        <v>15</v>
      </c>
      <c r="P18" s="1">
        <v>56</v>
      </c>
      <c r="Q18" s="1">
        <v>40</v>
      </c>
      <c r="R18" s="1">
        <v>45</v>
      </c>
      <c r="S18" s="1">
        <v>43</v>
      </c>
      <c r="T18" s="1">
        <v>92</v>
      </c>
      <c r="U18" s="1">
        <v>40</v>
      </c>
      <c r="V18" s="1">
        <v>11</v>
      </c>
      <c r="W18" s="1">
        <v>0</v>
      </c>
      <c r="X18" s="1">
        <f>SUM(B18:W18)</f>
        <v>1403</v>
      </c>
    </row>
  </sheetData>
  <printOptions gridLines="1"/>
  <pageMargins left="0.75" right="0.75" top="1" bottom="1" header="0.5" footer="0.5"/>
  <pageSetup orientation="landscape" scale="90" r:id="rId2"/>
  <headerFooter alignWithMargins="0">
    <oddHeader>&amp;CResults Summary&amp;RPulaski County</oddHeader>
    <oddFooter>&amp;LAnnual School Election - NLRSD&amp;C&amp;P&amp;RMarch 11, 1975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5"/>
  <sheetViews>
    <sheetView workbookViewId="0" topLeftCell="A1">
      <selection activeCell="A1" sqref="A1:AY5"/>
    </sheetView>
  </sheetViews>
  <sheetFormatPr defaultColWidth="9.140625" defaultRowHeight="12.75"/>
  <cols>
    <col min="1" max="1" width="27.421875" style="0" customWidth="1"/>
  </cols>
  <sheetData>
    <row r="1" spans="1:51" ht="97.5" customHeight="1">
      <c r="A1" s="2" t="s">
        <v>0</v>
      </c>
      <c r="B1" s="16" t="s">
        <v>58</v>
      </c>
      <c r="C1" s="17" t="s">
        <v>16</v>
      </c>
      <c r="D1" s="17" t="s">
        <v>59</v>
      </c>
      <c r="E1" s="17">
        <v>42</v>
      </c>
      <c r="F1" s="17">
        <v>43</v>
      </c>
      <c r="G1" s="17">
        <v>44</v>
      </c>
      <c r="H1" s="17">
        <v>45</v>
      </c>
      <c r="I1" s="17">
        <v>46</v>
      </c>
      <c r="J1" s="17">
        <v>47</v>
      </c>
      <c r="K1" s="17">
        <v>48</v>
      </c>
      <c r="L1" s="17">
        <v>49</v>
      </c>
      <c r="M1" s="17">
        <v>50</v>
      </c>
      <c r="N1" s="17">
        <v>51</v>
      </c>
      <c r="O1" s="17">
        <v>56</v>
      </c>
      <c r="P1" s="17">
        <v>57</v>
      </c>
      <c r="Q1" s="17">
        <v>58</v>
      </c>
      <c r="R1" s="17">
        <v>59</v>
      </c>
      <c r="S1" s="17">
        <v>60</v>
      </c>
      <c r="T1" s="17">
        <v>61</v>
      </c>
      <c r="U1" s="17">
        <v>62</v>
      </c>
      <c r="V1" s="17">
        <v>63</v>
      </c>
      <c r="W1" s="17">
        <v>64</v>
      </c>
      <c r="X1" s="17">
        <v>65</v>
      </c>
      <c r="Y1" s="17">
        <v>66</v>
      </c>
      <c r="Z1" s="17">
        <v>67</v>
      </c>
      <c r="AA1" s="17">
        <v>68</v>
      </c>
      <c r="AB1" s="17">
        <v>69</v>
      </c>
      <c r="AC1" s="17">
        <v>70</v>
      </c>
      <c r="AD1" s="17">
        <v>72</v>
      </c>
      <c r="AE1" s="17">
        <v>74</v>
      </c>
      <c r="AF1" s="17">
        <v>80</v>
      </c>
      <c r="AG1" s="17">
        <v>81</v>
      </c>
      <c r="AH1" s="17">
        <v>82</v>
      </c>
      <c r="AI1" s="17">
        <v>83</v>
      </c>
      <c r="AJ1" s="17">
        <v>84</v>
      </c>
      <c r="AK1" s="17">
        <v>85</v>
      </c>
      <c r="AL1" s="17">
        <v>86</v>
      </c>
      <c r="AM1" s="17">
        <v>87</v>
      </c>
      <c r="AN1" s="17">
        <v>88</v>
      </c>
      <c r="AO1" s="17">
        <v>89</v>
      </c>
      <c r="AP1" s="17" t="s">
        <v>60</v>
      </c>
      <c r="AQ1" s="17" t="s">
        <v>61</v>
      </c>
      <c r="AR1" s="18">
        <v>92100</v>
      </c>
      <c r="AS1" s="17" t="s">
        <v>62</v>
      </c>
      <c r="AT1" s="17">
        <v>94</v>
      </c>
      <c r="AU1" s="17" t="s">
        <v>36</v>
      </c>
      <c r="AV1" s="17">
        <v>98</v>
      </c>
      <c r="AW1" s="17">
        <v>99</v>
      </c>
      <c r="AX1" s="17" t="s">
        <v>29</v>
      </c>
      <c r="AY1" s="19" t="s">
        <v>30</v>
      </c>
    </row>
    <row r="2" spans="2:51" ht="12.7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8"/>
    </row>
    <row r="3" ht="12.75">
      <c r="A3" s="10" t="s">
        <v>55</v>
      </c>
    </row>
    <row r="4" spans="1:51" ht="12.75">
      <c r="A4" s="4" t="s">
        <v>56</v>
      </c>
      <c r="B4">
        <v>22</v>
      </c>
      <c r="C4">
        <v>13</v>
      </c>
      <c r="D4">
        <v>11</v>
      </c>
      <c r="E4">
        <v>3</v>
      </c>
      <c r="F4">
        <v>8</v>
      </c>
      <c r="G4">
        <v>14</v>
      </c>
      <c r="H4">
        <v>10</v>
      </c>
      <c r="I4">
        <v>11</v>
      </c>
      <c r="J4">
        <v>11</v>
      </c>
      <c r="K4">
        <v>10</v>
      </c>
      <c r="L4">
        <v>6</v>
      </c>
      <c r="M4">
        <v>14</v>
      </c>
      <c r="N4">
        <v>4</v>
      </c>
      <c r="O4">
        <v>14</v>
      </c>
      <c r="P4">
        <v>21</v>
      </c>
      <c r="Q4">
        <v>9</v>
      </c>
      <c r="R4">
        <v>6</v>
      </c>
      <c r="S4">
        <v>6</v>
      </c>
      <c r="T4">
        <v>14</v>
      </c>
      <c r="U4">
        <v>11</v>
      </c>
      <c r="V4">
        <v>3</v>
      </c>
      <c r="W4">
        <v>6</v>
      </c>
      <c r="X4">
        <v>41</v>
      </c>
      <c r="Y4">
        <v>65</v>
      </c>
      <c r="Z4">
        <v>11</v>
      </c>
      <c r="AA4">
        <v>6</v>
      </c>
      <c r="AB4">
        <v>16</v>
      </c>
      <c r="AC4">
        <v>14</v>
      </c>
      <c r="AD4">
        <v>27</v>
      </c>
      <c r="AE4">
        <v>16</v>
      </c>
      <c r="AF4">
        <v>24</v>
      </c>
      <c r="AG4">
        <v>33</v>
      </c>
      <c r="AH4">
        <v>30</v>
      </c>
      <c r="AI4">
        <v>31</v>
      </c>
      <c r="AJ4">
        <v>21</v>
      </c>
      <c r="AK4">
        <v>13</v>
      </c>
      <c r="AL4">
        <v>24</v>
      </c>
      <c r="AM4">
        <v>32</v>
      </c>
      <c r="AN4">
        <v>49</v>
      </c>
      <c r="AO4">
        <v>18</v>
      </c>
      <c r="AP4">
        <v>11</v>
      </c>
      <c r="AQ4">
        <v>2</v>
      </c>
      <c r="AR4">
        <v>41</v>
      </c>
      <c r="AS4">
        <v>26</v>
      </c>
      <c r="AT4">
        <v>10</v>
      </c>
      <c r="AU4">
        <v>11</v>
      </c>
      <c r="AV4">
        <v>13</v>
      </c>
      <c r="AW4">
        <v>8</v>
      </c>
      <c r="AX4">
        <v>12</v>
      </c>
      <c r="AY4">
        <f>SUM(B4:AX4)</f>
        <v>832</v>
      </c>
    </row>
    <row r="5" spans="1:51" ht="12.75">
      <c r="A5" s="4" t="s">
        <v>57</v>
      </c>
      <c r="B5">
        <v>0</v>
      </c>
      <c r="C5">
        <v>3</v>
      </c>
      <c r="D5">
        <v>1</v>
      </c>
      <c r="E5">
        <v>1</v>
      </c>
      <c r="F5">
        <v>1</v>
      </c>
      <c r="G5">
        <v>5</v>
      </c>
      <c r="H5">
        <v>3</v>
      </c>
      <c r="I5">
        <v>0</v>
      </c>
      <c r="J5">
        <v>2</v>
      </c>
      <c r="K5">
        <v>0</v>
      </c>
      <c r="L5">
        <v>1</v>
      </c>
      <c r="M5">
        <v>2</v>
      </c>
      <c r="N5">
        <v>3</v>
      </c>
      <c r="O5">
        <v>0</v>
      </c>
      <c r="P5">
        <v>1</v>
      </c>
      <c r="Q5">
        <v>3</v>
      </c>
      <c r="R5">
        <v>0</v>
      </c>
      <c r="S5">
        <v>1</v>
      </c>
      <c r="T5">
        <v>5</v>
      </c>
      <c r="U5">
        <v>0</v>
      </c>
      <c r="V5">
        <v>0</v>
      </c>
      <c r="W5">
        <v>0</v>
      </c>
      <c r="X5">
        <v>10</v>
      </c>
      <c r="Y5">
        <v>4</v>
      </c>
      <c r="Z5">
        <v>1</v>
      </c>
      <c r="AA5">
        <v>1</v>
      </c>
      <c r="AB5">
        <v>0</v>
      </c>
      <c r="AC5">
        <v>5</v>
      </c>
      <c r="AD5">
        <v>0</v>
      </c>
      <c r="AE5">
        <v>1</v>
      </c>
      <c r="AF5">
        <v>7</v>
      </c>
      <c r="AG5">
        <v>2</v>
      </c>
      <c r="AH5">
        <v>4</v>
      </c>
      <c r="AI5">
        <v>5</v>
      </c>
      <c r="AJ5">
        <v>3</v>
      </c>
      <c r="AK5">
        <v>1</v>
      </c>
      <c r="AL5">
        <v>2</v>
      </c>
      <c r="AM5">
        <v>2</v>
      </c>
      <c r="AN5">
        <v>6</v>
      </c>
      <c r="AO5">
        <v>2</v>
      </c>
      <c r="AP5">
        <v>6</v>
      </c>
      <c r="AQ5">
        <v>1</v>
      </c>
      <c r="AR5">
        <v>5</v>
      </c>
      <c r="AS5">
        <v>0</v>
      </c>
      <c r="AT5">
        <v>3</v>
      </c>
      <c r="AU5">
        <v>0</v>
      </c>
      <c r="AV5">
        <v>1</v>
      </c>
      <c r="AW5">
        <v>0</v>
      </c>
      <c r="AX5">
        <v>0</v>
      </c>
      <c r="AY5">
        <f>SUM(B5:AX5)</f>
        <v>104</v>
      </c>
    </row>
  </sheetData>
  <printOptions gridLines="1"/>
  <pageMargins left="0.75" right="0.75" top="1" bottom="1" header="0.5" footer="0.5"/>
  <pageSetup orientation="landscape" scale="90" r:id="rId2"/>
  <headerFooter alignWithMargins="0">
    <oddHeader>&amp;CResults Summary&amp;RPulaski County</oddHeader>
    <oddFooter>&amp;LLittle Rock Special Bond Issue&amp;C&amp;P&amp;RJuly 29, 1975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"/>
  <sheetViews>
    <sheetView workbookViewId="0" topLeftCell="A1">
      <selection activeCell="A1" sqref="A1:W10"/>
    </sheetView>
  </sheetViews>
  <sheetFormatPr defaultColWidth="9.140625" defaultRowHeight="12.75"/>
  <cols>
    <col min="1" max="1" width="31.00390625" style="0" customWidth="1"/>
    <col min="2" max="2" width="9.28125" style="0" customWidth="1"/>
    <col min="13" max="13" width="11.140625" style="0" bestFit="1" customWidth="1"/>
    <col min="16" max="16" width="8.7109375" style="0" customWidth="1"/>
  </cols>
  <sheetData>
    <row r="1" spans="1:23" ht="97.5" customHeight="1">
      <c r="A1" s="2" t="s">
        <v>0</v>
      </c>
      <c r="B1" s="15">
        <v>149151172173174</v>
      </c>
      <c r="C1" s="13">
        <v>150154</v>
      </c>
      <c r="D1" s="12">
        <v>152</v>
      </c>
      <c r="E1" s="12">
        <v>153</v>
      </c>
      <c r="F1" s="12" t="s">
        <v>63</v>
      </c>
      <c r="G1" s="12">
        <v>156</v>
      </c>
      <c r="H1" s="12">
        <v>157</v>
      </c>
      <c r="I1" s="12">
        <v>158</v>
      </c>
      <c r="J1" s="12">
        <v>159</v>
      </c>
      <c r="K1" s="12">
        <v>160</v>
      </c>
      <c r="L1" s="12">
        <v>161</v>
      </c>
      <c r="M1" s="13">
        <v>162169178</v>
      </c>
      <c r="N1" s="12">
        <v>163</v>
      </c>
      <c r="O1" s="12">
        <v>164</v>
      </c>
      <c r="P1" s="13">
        <v>164171177</v>
      </c>
      <c r="Q1" s="12">
        <v>166</v>
      </c>
      <c r="R1" s="12">
        <v>167</v>
      </c>
      <c r="S1" s="12">
        <v>168</v>
      </c>
      <c r="T1" s="12">
        <v>175</v>
      </c>
      <c r="U1" s="12">
        <v>176</v>
      </c>
      <c r="V1" s="12" t="s">
        <v>64</v>
      </c>
      <c r="W1" s="14" t="s">
        <v>30</v>
      </c>
    </row>
    <row r="2" spans="1:23" ht="12.75">
      <c r="A2" s="1" t="s">
        <v>66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</row>
    <row r="3" ht="26.25">
      <c r="A3" s="3" t="s">
        <v>65</v>
      </c>
    </row>
    <row r="4" spans="1:23" ht="12.75">
      <c r="A4" s="4" t="s">
        <v>56</v>
      </c>
      <c r="B4">
        <v>47</v>
      </c>
      <c r="C4">
        <v>414</v>
      </c>
      <c r="D4">
        <v>36</v>
      </c>
      <c r="E4">
        <v>183</v>
      </c>
      <c r="F4">
        <v>174</v>
      </c>
      <c r="G4">
        <v>148</v>
      </c>
      <c r="H4">
        <v>224</v>
      </c>
      <c r="I4">
        <v>69</v>
      </c>
      <c r="J4">
        <v>237</v>
      </c>
      <c r="K4">
        <v>74</v>
      </c>
      <c r="L4">
        <v>29</v>
      </c>
      <c r="M4">
        <v>161</v>
      </c>
      <c r="N4">
        <v>78</v>
      </c>
      <c r="O4">
        <v>46</v>
      </c>
      <c r="P4">
        <v>73</v>
      </c>
      <c r="Q4">
        <v>101</v>
      </c>
      <c r="R4">
        <v>177</v>
      </c>
      <c r="S4">
        <v>109</v>
      </c>
      <c r="T4">
        <v>127</v>
      </c>
      <c r="U4">
        <v>58</v>
      </c>
      <c r="V4">
        <v>29</v>
      </c>
      <c r="W4">
        <f>SUM(B4:V4)</f>
        <v>2594</v>
      </c>
    </row>
    <row r="5" spans="1:23" ht="12.75">
      <c r="A5" s="4" t="s">
        <v>57</v>
      </c>
      <c r="B5">
        <v>16</v>
      </c>
      <c r="C5">
        <v>109</v>
      </c>
      <c r="D5">
        <v>44</v>
      </c>
      <c r="E5">
        <v>86</v>
      </c>
      <c r="F5">
        <v>38</v>
      </c>
      <c r="G5">
        <v>63</v>
      </c>
      <c r="H5">
        <v>74</v>
      </c>
      <c r="I5">
        <v>40</v>
      </c>
      <c r="J5">
        <v>104</v>
      </c>
      <c r="K5">
        <v>32</v>
      </c>
      <c r="L5">
        <v>16</v>
      </c>
      <c r="M5">
        <v>84</v>
      </c>
      <c r="N5">
        <v>64</v>
      </c>
      <c r="O5">
        <v>40</v>
      </c>
      <c r="P5">
        <v>60</v>
      </c>
      <c r="Q5">
        <v>72</v>
      </c>
      <c r="R5">
        <v>73</v>
      </c>
      <c r="S5">
        <v>101</v>
      </c>
      <c r="T5">
        <v>54</v>
      </c>
      <c r="U5">
        <v>36</v>
      </c>
      <c r="V5">
        <v>14</v>
      </c>
      <c r="W5">
        <f>SUM(B5:V5)</f>
        <v>1220</v>
      </c>
    </row>
    <row r="7" ht="12.75">
      <c r="A7" s="1" t="s">
        <v>67</v>
      </c>
    </row>
    <row r="8" ht="26.25">
      <c r="A8" s="3" t="s">
        <v>68</v>
      </c>
    </row>
    <row r="9" spans="1:23" ht="12.75">
      <c r="A9" s="4" t="s">
        <v>56</v>
      </c>
      <c r="B9">
        <v>52</v>
      </c>
      <c r="C9">
        <v>406</v>
      </c>
      <c r="D9">
        <v>35</v>
      </c>
      <c r="E9">
        <v>198</v>
      </c>
      <c r="F9">
        <v>166</v>
      </c>
      <c r="G9">
        <v>137</v>
      </c>
      <c r="H9">
        <v>208</v>
      </c>
      <c r="I9">
        <v>68</v>
      </c>
      <c r="J9">
        <v>225</v>
      </c>
      <c r="K9">
        <v>70</v>
      </c>
      <c r="L9">
        <v>22</v>
      </c>
      <c r="M9">
        <v>162</v>
      </c>
      <c r="N9">
        <v>73</v>
      </c>
      <c r="O9">
        <v>44</v>
      </c>
      <c r="P9">
        <v>67</v>
      </c>
      <c r="Q9">
        <v>102</v>
      </c>
      <c r="R9">
        <v>178</v>
      </c>
      <c r="S9">
        <v>108</v>
      </c>
      <c r="T9">
        <v>124</v>
      </c>
      <c r="U9">
        <v>58</v>
      </c>
      <c r="V9">
        <v>26</v>
      </c>
      <c r="W9">
        <f>SUM(B9:V9)</f>
        <v>2529</v>
      </c>
    </row>
    <row r="10" spans="1:23" ht="12.75">
      <c r="A10" s="4" t="s">
        <v>57</v>
      </c>
      <c r="B10">
        <v>13</v>
      </c>
      <c r="C10">
        <v>99</v>
      </c>
      <c r="D10">
        <v>54</v>
      </c>
      <c r="E10">
        <v>67</v>
      </c>
      <c r="F10">
        <v>46</v>
      </c>
      <c r="G10">
        <v>69</v>
      </c>
      <c r="H10">
        <v>78</v>
      </c>
      <c r="I10">
        <v>44</v>
      </c>
      <c r="J10">
        <v>112</v>
      </c>
      <c r="K10">
        <v>32</v>
      </c>
      <c r="L10">
        <v>23</v>
      </c>
      <c r="M10">
        <v>85</v>
      </c>
      <c r="N10">
        <v>63</v>
      </c>
      <c r="O10">
        <v>41</v>
      </c>
      <c r="P10">
        <v>52</v>
      </c>
      <c r="Q10">
        <v>72</v>
      </c>
      <c r="R10">
        <v>68</v>
      </c>
      <c r="S10">
        <v>102</v>
      </c>
      <c r="T10">
        <v>57</v>
      </c>
      <c r="U10">
        <v>38</v>
      </c>
      <c r="V10">
        <v>17</v>
      </c>
      <c r="W10">
        <f>SUM(B10:V10)</f>
        <v>1232</v>
      </c>
    </row>
  </sheetData>
  <printOptions gridLines="1"/>
  <pageMargins left="0.75" right="0.75" top="1" bottom="1" header="0.5" footer="0.5"/>
  <pageSetup orientation="landscape" scale="90" r:id="rId2"/>
  <headerFooter alignWithMargins="0">
    <oddHeader>&amp;CResults Summary&amp;RPulaski County</oddHeader>
    <oddFooter>&amp;LNorth Little Rock Special Election&amp;C&amp;P&amp;RAugust 26, 1975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J5"/>
  <sheetViews>
    <sheetView tabSelected="1" workbookViewId="0" topLeftCell="A1">
      <selection activeCell="A1" sqref="A1:BJ5"/>
    </sheetView>
  </sheetViews>
  <sheetFormatPr defaultColWidth="9.140625" defaultRowHeight="12.75"/>
  <cols>
    <col min="1" max="1" width="27.421875" style="0" customWidth="1"/>
    <col min="55" max="55" width="10.140625" style="0" bestFit="1" customWidth="1"/>
  </cols>
  <sheetData>
    <row r="1" spans="1:62" ht="97.5" customHeight="1">
      <c r="A1" s="2" t="s">
        <v>0</v>
      </c>
      <c r="B1" s="11" t="s">
        <v>14</v>
      </c>
      <c r="C1" s="12">
        <v>4</v>
      </c>
      <c r="D1" s="12">
        <v>5</v>
      </c>
      <c r="E1" s="12" t="s">
        <v>16</v>
      </c>
      <c r="F1" s="12">
        <v>10</v>
      </c>
      <c r="G1" s="12">
        <v>11</v>
      </c>
      <c r="H1" s="12" t="s">
        <v>70</v>
      </c>
      <c r="I1" s="12">
        <v>19</v>
      </c>
      <c r="J1" s="12" t="s">
        <v>71</v>
      </c>
      <c r="K1" s="12" t="s">
        <v>72</v>
      </c>
      <c r="L1" s="12" t="s">
        <v>73</v>
      </c>
      <c r="M1" s="12">
        <v>41</v>
      </c>
      <c r="N1" s="12">
        <v>42</v>
      </c>
      <c r="O1" s="12">
        <v>43</v>
      </c>
      <c r="P1" s="12">
        <v>44</v>
      </c>
      <c r="Q1" s="12">
        <v>45</v>
      </c>
      <c r="R1" s="12">
        <v>46</v>
      </c>
      <c r="S1" s="12">
        <v>47</v>
      </c>
      <c r="T1" s="12">
        <v>48</v>
      </c>
      <c r="U1" s="12">
        <v>49</v>
      </c>
      <c r="V1" s="12">
        <v>50</v>
      </c>
      <c r="W1" s="12">
        <v>51</v>
      </c>
      <c r="X1" s="12">
        <v>56</v>
      </c>
      <c r="Y1" s="12">
        <v>57</v>
      </c>
      <c r="Z1" s="12">
        <v>58</v>
      </c>
      <c r="AA1" s="12">
        <v>59</v>
      </c>
      <c r="AB1" s="12">
        <v>60</v>
      </c>
      <c r="AC1" s="12">
        <v>61</v>
      </c>
      <c r="AD1" s="12">
        <v>62</v>
      </c>
      <c r="AE1" s="12">
        <v>63</v>
      </c>
      <c r="AF1" s="12">
        <v>64</v>
      </c>
      <c r="AG1" s="12">
        <v>65</v>
      </c>
      <c r="AH1" s="12">
        <v>66</v>
      </c>
      <c r="AI1" s="12">
        <v>67</v>
      </c>
      <c r="AJ1" s="12">
        <v>68</v>
      </c>
      <c r="AK1" s="12">
        <v>69</v>
      </c>
      <c r="AL1" s="12">
        <v>70</v>
      </c>
      <c r="AM1" s="12">
        <v>72</v>
      </c>
      <c r="AN1" s="12">
        <v>73</v>
      </c>
      <c r="AO1" s="12">
        <v>75</v>
      </c>
      <c r="AP1" s="12" t="s">
        <v>31</v>
      </c>
      <c r="AQ1" s="12">
        <v>80</v>
      </c>
      <c r="AR1" s="12">
        <v>81</v>
      </c>
      <c r="AS1" s="12">
        <v>82</v>
      </c>
      <c r="AT1" s="12">
        <v>83</v>
      </c>
      <c r="AU1" s="12">
        <v>84</v>
      </c>
      <c r="AV1" s="12">
        <v>85</v>
      </c>
      <c r="AW1" s="12">
        <v>86</v>
      </c>
      <c r="AX1" s="12">
        <v>87</v>
      </c>
      <c r="AY1" s="12">
        <v>88</v>
      </c>
      <c r="AZ1" s="12">
        <v>89</v>
      </c>
      <c r="BA1" s="12">
        <v>90</v>
      </c>
      <c r="BB1" s="12" t="s">
        <v>74</v>
      </c>
      <c r="BC1" s="13">
        <v>92100102</v>
      </c>
      <c r="BD1" s="12">
        <v>94</v>
      </c>
      <c r="BE1" s="12" t="s">
        <v>75</v>
      </c>
      <c r="BF1" s="12">
        <v>98</v>
      </c>
      <c r="BG1" s="12">
        <v>99</v>
      </c>
      <c r="BH1" s="12" t="s">
        <v>29</v>
      </c>
      <c r="BI1" s="12" t="s">
        <v>28</v>
      </c>
      <c r="BJ1" s="14" t="s">
        <v>30</v>
      </c>
    </row>
    <row r="2" spans="2:62" ht="12.7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8"/>
    </row>
    <row r="3" ht="12.75">
      <c r="A3" s="10" t="s">
        <v>69</v>
      </c>
    </row>
    <row r="4" spans="1:62" ht="12.75">
      <c r="A4" s="4" t="s">
        <v>56</v>
      </c>
      <c r="B4">
        <v>55</v>
      </c>
      <c r="C4">
        <v>79</v>
      </c>
      <c r="D4">
        <v>99</v>
      </c>
      <c r="E4">
        <v>149</v>
      </c>
      <c r="F4">
        <v>190</v>
      </c>
      <c r="G4">
        <v>88</v>
      </c>
      <c r="H4">
        <v>50</v>
      </c>
      <c r="I4">
        <v>10</v>
      </c>
      <c r="J4">
        <v>250</v>
      </c>
      <c r="K4">
        <v>189</v>
      </c>
      <c r="L4">
        <v>75</v>
      </c>
      <c r="M4">
        <v>53</v>
      </c>
      <c r="N4">
        <v>34</v>
      </c>
      <c r="O4">
        <v>42</v>
      </c>
      <c r="P4">
        <v>122</v>
      </c>
      <c r="Q4">
        <v>49</v>
      </c>
      <c r="R4">
        <v>45</v>
      </c>
      <c r="S4">
        <v>56</v>
      </c>
      <c r="T4">
        <v>38</v>
      </c>
      <c r="U4">
        <v>53</v>
      </c>
      <c r="V4">
        <v>73</v>
      </c>
      <c r="W4">
        <v>24</v>
      </c>
      <c r="X4">
        <v>166</v>
      </c>
      <c r="Y4">
        <v>195</v>
      </c>
      <c r="Z4">
        <v>120</v>
      </c>
      <c r="AA4">
        <v>51</v>
      </c>
      <c r="AB4">
        <v>31</v>
      </c>
      <c r="AC4">
        <v>201</v>
      </c>
      <c r="AD4">
        <v>131</v>
      </c>
      <c r="AE4">
        <v>44</v>
      </c>
      <c r="AF4">
        <v>28</v>
      </c>
      <c r="AG4">
        <v>385</v>
      </c>
      <c r="AH4">
        <v>449</v>
      </c>
      <c r="AI4">
        <v>140</v>
      </c>
      <c r="AJ4">
        <v>42</v>
      </c>
      <c r="AK4">
        <v>114</v>
      </c>
      <c r="AL4">
        <v>63</v>
      </c>
      <c r="AM4">
        <v>190</v>
      </c>
      <c r="AN4">
        <v>40</v>
      </c>
      <c r="AO4">
        <v>158</v>
      </c>
      <c r="AP4">
        <v>185</v>
      </c>
      <c r="AQ4">
        <v>252</v>
      </c>
      <c r="AR4">
        <v>229</v>
      </c>
      <c r="AS4">
        <v>401</v>
      </c>
      <c r="AT4">
        <v>247</v>
      </c>
      <c r="AU4">
        <v>212</v>
      </c>
      <c r="AV4">
        <v>127</v>
      </c>
      <c r="AW4">
        <v>103</v>
      </c>
      <c r="AX4">
        <v>269</v>
      </c>
      <c r="AY4">
        <v>371</v>
      </c>
      <c r="AZ4">
        <v>224</v>
      </c>
      <c r="BA4">
        <v>124</v>
      </c>
      <c r="BB4">
        <v>64</v>
      </c>
      <c r="BC4">
        <v>307</v>
      </c>
      <c r="BD4">
        <v>210</v>
      </c>
      <c r="BE4">
        <v>219</v>
      </c>
      <c r="BF4">
        <v>171</v>
      </c>
      <c r="BG4">
        <v>230</v>
      </c>
      <c r="BH4">
        <v>15</v>
      </c>
      <c r="BI4">
        <v>109</v>
      </c>
      <c r="BJ4">
        <f>SUM(B4:BI4)</f>
        <v>8440</v>
      </c>
    </row>
    <row r="5" spans="1:62" ht="12.75">
      <c r="A5" s="4" t="s">
        <v>57</v>
      </c>
      <c r="B5">
        <v>324</v>
      </c>
      <c r="C5">
        <v>122</v>
      </c>
      <c r="D5">
        <v>255</v>
      </c>
      <c r="E5">
        <v>227</v>
      </c>
      <c r="F5">
        <v>206</v>
      </c>
      <c r="G5">
        <v>483</v>
      </c>
      <c r="H5">
        <v>127</v>
      </c>
      <c r="I5">
        <v>29</v>
      </c>
      <c r="J5">
        <v>84</v>
      </c>
      <c r="K5">
        <v>79</v>
      </c>
      <c r="L5">
        <v>159</v>
      </c>
      <c r="M5">
        <v>49</v>
      </c>
      <c r="N5">
        <v>23</v>
      </c>
      <c r="O5">
        <v>14</v>
      </c>
      <c r="P5">
        <v>57</v>
      </c>
      <c r="Q5">
        <v>35</v>
      </c>
      <c r="R5">
        <v>35</v>
      </c>
      <c r="S5">
        <v>19</v>
      </c>
      <c r="T5">
        <v>41</v>
      </c>
      <c r="U5">
        <v>33</v>
      </c>
      <c r="V5">
        <v>25</v>
      </c>
      <c r="W5">
        <v>17</v>
      </c>
      <c r="X5">
        <v>17</v>
      </c>
      <c r="Y5">
        <v>42</v>
      </c>
      <c r="Z5">
        <v>37</v>
      </c>
      <c r="AA5">
        <v>26</v>
      </c>
      <c r="AB5">
        <v>38</v>
      </c>
      <c r="AC5">
        <v>67</v>
      </c>
      <c r="AD5">
        <v>40</v>
      </c>
      <c r="AE5">
        <v>30</v>
      </c>
      <c r="AF5">
        <v>58</v>
      </c>
      <c r="AG5">
        <v>55</v>
      </c>
      <c r="AH5">
        <v>51</v>
      </c>
      <c r="AI5">
        <v>80</v>
      </c>
      <c r="AJ5">
        <v>27</v>
      </c>
      <c r="AK5">
        <v>72</v>
      </c>
      <c r="AL5">
        <v>66</v>
      </c>
      <c r="AM5">
        <v>114</v>
      </c>
      <c r="AN5">
        <v>29</v>
      </c>
      <c r="AO5">
        <v>105</v>
      </c>
      <c r="AP5">
        <v>315</v>
      </c>
      <c r="AQ5">
        <v>68</v>
      </c>
      <c r="AR5">
        <v>75</v>
      </c>
      <c r="AS5">
        <v>58</v>
      </c>
      <c r="AT5">
        <v>88</v>
      </c>
      <c r="AU5">
        <v>49</v>
      </c>
      <c r="AV5">
        <v>34</v>
      </c>
      <c r="AW5">
        <v>95</v>
      </c>
      <c r="AX5">
        <v>31</v>
      </c>
      <c r="AY5">
        <v>103</v>
      </c>
      <c r="AZ5">
        <v>43</v>
      </c>
      <c r="BA5">
        <v>101</v>
      </c>
      <c r="BB5">
        <v>342</v>
      </c>
      <c r="BC5">
        <v>118</v>
      </c>
      <c r="BD5">
        <v>34</v>
      </c>
      <c r="BE5">
        <v>83</v>
      </c>
      <c r="BF5">
        <v>27</v>
      </c>
      <c r="BG5">
        <v>42</v>
      </c>
      <c r="BH5">
        <v>12</v>
      </c>
      <c r="BI5">
        <v>67</v>
      </c>
      <c r="BJ5">
        <f>SUM(B5:BI5)</f>
        <v>5182</v>
      </c>
    </row>
  </sheetData>
  <printOptions gridLines="1"/>
  <pageMargins left="0.48" right="0.33" top="1" bottom="1" header="0.43" footer="0.5"/>
  <pageSetup orientation="landscape" scale="85" r:id="rId2"/>
  <headerFooter alignWithMargins="0">
    <oddHeader>&amp;CResults Summary&amp;RPulaski County</oddHeader>
    <oddFooter>&amp;LLittle Rock Special Election&amp;C&amp;P&amp;RNovember 13, 1975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Pulaski County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Election Commission</dc:creator>
  <cp:keywords/>
  <dc:description/>
  <cp:lastModifiedBy>intern</cp:lastModifiedBy>
  <cp:lastPrinted>1999-12-02T18:11:26Z</cp:lastPrinted>
  <dcterms:created xsi:type="dcterms:W3CDTF">1999-12-02T14:10:24Z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